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3" i="1"/>
  <c r="M5" i="1"/>
  <c r="M4" i="1"/>
  <c r="M3" i="1"/>
  <c r="K4" i="1" l="1"/>
  <c r="N4" i="1" s="1"/>
  <c r="K5" i="1"/>
  <c r="N5" i="1" s="1"/>
  <c r="K3" i="1" l="1"/>
  <c r="N3" i="1" s="1"/>
</calcChain>
</file>

<file path=xl/sharedStrings.xml><?xml version="1.0" encoding="utf-8"?>
<sst xmlns="http://schemas.openxmlformats.org/spreadsheetml/2006/main" count="31" uniqueCount="25">
  <si>
    <t>BİRİMİ</t>
  </si>
  <si>
    <t>ÜNVANI</t>
  </si>
  <si>
    <t>DER</t>
  </si>
  <si>
    <t>ADET</t>
  </si>
  <si>
    <t>İLAN NO</t>
  </si>
  <si>
    <t>ADI SOYADI</t>
  </si>
  <si>
    <t>ALES PUANI</t>
  </si>
  <si>
    <t>LİSANS MEZUNİYET NOTU</t>
  </si>
  <si>
    <t>LİSANS MEZUNİYET NOTU %30 DEĞERİ</t>
  </si>
  <si>
    <t>TOPLAM
PUANI</t>
  </si>
  <si>
    <t>SONUÇ</t>
  </si>
  <si>
    <t>Bolu Meslek Yüksekokulu</t>
  </si>
  <si>
    <t>Öğr.Gör.</t>
  </si>
  <si>
    <t>ANABİLİM DALI</t>
  </si>
  <si>
    <t>Yönetim ve Organizasyon</t>
  </si>
  <si>
    <t>Mehmet KAPUSIZOĞLU</t>
  </si>
  <si>
    <t>Özgür ÇARK</t>
  </si>
  <si>
    <t>Ümit Yaşar SÖNMEZ</t>
  </si>
  <si>
    <t>ALES PUANI %35 DEĞERİ</t>
  </si>
  <si>
    <t>GİRİŞ SINAV NOTU</t>
  </si>
  <si>
    <t>GİRİŞ SINAV NOTU
%35 DEĞERİ</t>
  </si>
  <si>
    <t>Kazandı</t>
  </si>
  <si>
    <t>Başarılı (Yedek)</t>
  </si>
  <si>
    <t>Sınava girmedi</t>
  </si>
  <si>
    <t>ABANT İZZET BAYSAL ÜNİVERSİTESİ
ÖĞRETİM ELEMANI İLANI GİRİŞ SINAVI SONUÇLARI
 (27/12/2016)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</si>
</sst>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162"/>
    </font>
    <font>
      <sz val="9"/>
      <name val="Verdana"/>
      <family val="2"/>
      <charset val="162"/>
    </font>
    <font>
      <b/>
      <sz val="9"/>
      <color rgb="FF00B0F0"/>
      <name val="Verdana"/>
      <family val="2"/>
      <charset val="162"/>
    </font>
    <font>
      <b/>
      <sz val="9"/>
      <name val="Verdana"/>
      <family val="2"/>
      <charset val="162"/>
    </font>
    <font>
      <b/>
      <sz val="9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selection activeCell="K3" sqref="K3"/>
    </sheetView>
  </sheetViews>
  <sheetFormatPr defaultRowHeight="11.25" x14ac:dyDescent="0.15"/>
  <cols>
    <col min="1" max="1" width="25.85546875" style="2" bestFit="1" customWidth="1"/>
    <col min="2" max="2" width="26.140625" style="2" bestFit="1" customWidth="1"/>
    <col min="3" max="3" width="9.140625" style="1" bestFit="1" customWidth="1"/>
    <col min="4" max="4" width="5.85546875" style="1" customWidth="1"/>
    <col min="5" max="5" width="7" style="1" customWidth="1"/>
    <col min="6" max="6" width="10.140625" style="1" customWidth="1"/>
    <col min="7" max="7" width="23.85546875" style="2" bestFit="1" customWidth="1"/>
    <col min="8" max="8" width="7.42578125" style="3" customWidth="1"/>
    <col min="9" max="9" width="9.42578125" style="3" customWidth="1"/>
    <col min="10" max="10" width="12.5703125" style="3" customWidth="1"/>
    <col min="11" max="12" width="12.5703125" style="1" customWidth="1"/>
    <col min="13" max="13" width="14.28515625" style="1" customWidth="1"/>
    <col min="14" max="14" width="10.28515625" style="1" customWidth="1"/>
    <col min="15" max="15" width="17.140625" style="4" bestFit="1" customWidth="1"/>
    <col min="16" max="16384" width="9.140625" style="1"/>
  </cols>
  <sheetData>
    <row r="1" spans="1:15" ht="54.75" customHeight="1" x14ac:dyDescent="0.1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1" customFormat="1" ht="48" customHeight="1" x14ac:dyDescent="0.15">
      <c r="A2" s="12" t="s">
        <v>0</v>
      </c>
      <c r="B2" s="12" t="s">
        <v>13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5</v>
      </c>
      <c r="H2" s="16" t="s">
        <v>6</v>
      </c>
      <c r="I2" s="16" t="s">
        <v>18</v>
      </c>
      <c r="J2" s="16" t="s">
        <v>7</v>
      </c>
      <c r="K2" s="16" t="s">
        <v>8</v>
      </c>
      <c r="L2" s="16" t="s">
        <v>19</v>
      </c>
      <c r="M2" s="16" t="s">
        <v>20</v>
      </c>
      <c r="N2" s="16" t="s">
        <v>9</v>
      </c>
      <c r="O2" s="15" t="s">
        <v>10</v>
      </c>
    </row>
    <row r="3" spans="1:15" s="22" customFormat="1" ht="37.5" customHeight="1" x14ac:dyDescent="0.15">
      <c r="A3" s="17" t="s">
        <v>11</v>
      </c>
      <c r="B3" s="17" t="s">
        <v>14</v>
      </c>
      <c r="C3" s="18" t="s">
        <v>12</v>
      </c>
      <c r="D3" s="18">
        <v>4</v>
      </c>
      <c r="E3" s="18">
        <v>1</v>
      </c>
      <c r="F3" s="18">
        <v>1012734</v>
      </c>
      <c r="G3" s="17" t="s">
        <v>16</v>
      </c>
      <c r="H3" s="23">
        <v>70.52</v>
      </c>
      <c r="I3" s="19">
        <f>PRODUCT(H3,0.35)</f>
        <v>24.681999999999999</v>
      </c>
      <c r="J3" s="18">
        <v>61.28</v>
      </c>
      <c r="K3" s="19">
        <f>PRODUCT(J3,0.3)</f>
        <v>18.384</v>
      </c>
      <c r="L3" s="19">
        <v>95</v>
      </c>
      <c r="M3" s="19">
        <f>PRODUCT(L3,0.35)</f>
        <v>33.25</v>
      </c>
      <c r="N3" s="20">
        <f>I3+K3+M3</f>
        <v>76.316000000000003</v>
      </c>
      <c r="O3" s="21" t="s">
        <v>21</v>
      </c>
    </row>
    <row r="4" spans="1:15" s="3" customFormat="1" ht="36.75" customHeight="1" x14ac:dyDescent="0.15">
      <c r="A4" s="6" t="s">
        <v>11</v>
      </c>
      <c r="B4" s="6" t="s">
        <v>14</v>
      </c>
      <c r="C4" s="5" t="s">
        <v>12</v>
      </c>
      <c r="D4" s="5">
        <v>4</v>
      </c>
      <c r="E4" s="5">
        <v>1</v>
      </c>
      <c r="F4" s="5">
        <v>1012734</v>
      </c>
      <c r="G4" s="6" t="s">
        <v>15</v>
      </c>
      <c r="H4" s="3">
        <v>70</v>
      </c>
      <c r="I4" s="7">
        <f t="shared" ref="I4:I5" si="0">PRODUCT(H4,0.35)</f>
        <v>24.5</v>
      </c>
      <c r="J4" s="10">
        <v>78.59</v>
      </c>
      <c r="K4" s="7">
        <f t="shared" ref="K4:K5" si="1">PRODUCT(J4,0.3)</f>
        <v>23.577000000000002</v>
      </c>
      <c r="L4" s="7">
        <v>65</v>
      </c>
      <c r="M4" s="7">
        <f>PRODUCT(L4,0.35)</f>
        <v>22.75</v>
      </c>
      <c r="N4" s="8">
        <f t="shared" ref="N4:N5" si="2">I4+K4+M4</f>
        <v>70.826999999999998</v>
      </c>
      <c r="O4" s="25" t="s">
        <v>22</v>
      </c>
    </row>
    <row r="5" spans="1:15" s="3" customFormat="1" ht="39" customHeight="1" x14ac:dyDescent="0.15">
      <c r="A5" s="6" t="s">
        <v>11</v>
      </c>
      <c r="B5" s="6" t="s">
        <v>14</v>
      </c>
      <c r="C5" s="5" t="s">
        <v>12</v>
      </c>
      <c r="D5" s="5">
        <v>4</v>
      </c>
      <c r="E5" s="5">
        <v>1</v>
      </c>
      <c r="F5" s="5">
        <v>1012734</v>
      </c>
      <c r="G5" s="9" t="s">
        <v>17</v>
      </c>
      <c r="H5" s="10">
        <v>70.900000000000006</v>
      </c>
      <c r="I5" s="7">
        <f t="shared" si="0"/>
        <v>24.815000000000001</v>
      </c>
      <c r="J5" s="10">
        <v>60</v>
      </c>
      <c r="K5" s="7">
        <f t="shared" si="1"/>
        <v>18</v>
      </c>
      <c r="L5" s="7">
        <v>0</v>
      </c>
      <c r="M5" s="7">
        <f>PRODUCT(L5,0.35)</f>
        <v>0</v>
      </c>
      <c r="N5" s="8">
        <f t="shared" si="2"/>
        <v>42.814999999999998</v>
      </c>
      <c r="O5" s="25" t="s">
        <v>23</v>
      </c>
    </row>
  </sheetData>
  <mergeCells count="1">
    <mergeCell ref="A1:O1"/>
  </mergeCells>
  <pageMargins left="0" right="0" top="0.74803149606299213" bottom="0.74803149606299213" header="0.31496062992125984" footer="0.31496062992125984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2016-12-26T06:51:50Z</dcterms:modified>
</cp:coreProperties>
</file>