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aşit\Desktop\"/>
    </mc:Choice>
  </mc:AlternateContent>
  <bookViews>
    <workbookView xWindow="0" yWindow="0" windowWidth="24000" windowHeight="9750"/>
  </bookViews>
  <sheets>
    <sheet name="Sayfa1" sheetId="1" r:id="rId1"/>
  </sheets>
  <definedNames>
    <definedName name="_xlnm._FilterDatabase" localSheetId="0" hidden="1">Sayfa1!$A$4:$M$25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" i="1" l="1"/>
  <c r="K23" i="1" l="1"/>
  <c r="I23" i="1" l="1"/>
  <c r="L23" i="1" s="1"/>
  <c r="I15" i="1" l="1"/>
  <c r="I21" i="1"/>
  <c r="K21" i="1"/>
  <c r="K15" i="1"/>
  <c r="L21" i="1" l="1"/>
  <c r="L15" i="1"/>
  <c r="K5" i="1"/>
  <c r="L5" i="1" l="1"/>
  <c r="K10" i="1"/>
  <c r="K11" i="1"/>
  <c r="K7" i="1"/>
  <c r="K22" i="1"/>
  <c r="K8" i="1"/>
  <c r="K6" i="1"/>
  <c r="K14" i="1"/>
  <c r="K17" i="1"/>
  <c r="K13" i="1"/>
  <c r="K20" i="1"/>
  <c r="K19" i="1"/>
  <c r="K18" i="1"/>
  <c r="K12" i="1"/>
  <c r="K9" i="1"/>
  <c r="K16" i="1"/>
  <c r="I10" i="1"/>
  <c r="I11" i="1"/>
  <c r="I7" i="1"/>
  <c r="I22" i="1"/>
  <c r="I8" i="1"/>
  <c r="I6" i="1"/>
  <c r="I14" i="1"/>
  <c r="I17" i="1"/>
  <c r="I13" i="1"/>
  <c r="I20" i="1"/>
  <c r="I19" i="1"/>
  <c r="I18" i="1"/>
  <c r="I12" i="1"/>
  <c r="I9" i="1"/>
  <c r="I16" i="1"/>
  <c r="L6" i="1" l="1"/>
  <c r="L16" i="1"/>
  <c r="L22" i="1"/>
  <c r="L9" i="1"/>
  <c r="L20" i="1"/>
  <c r="L7" i="1"/>
  <c r="L18" i="1"/>
  <c r="L11" i="1"/>
  <c r="L13" i="1"/>
  <c r="L19" i="1"/>
  <c r="L8" i="1"/>
  <c r="L17" i="1"/>
  <c r="L10" i="1"/>
  <c r="L12" i="1"/>
  <c r="L14" i="1"/>
</calcChain>
</file>

<file path=xl/sharedStrings.xml><?xml version="1.0" encoding="utf-8"?>
<sst xmlns="http://schemas.openxmlformats.org/spreadsheetml/2006/main" count="176" uniqueCount="51">
  <si>
    <t xml:space="preserve">ABANT İZZET BAYSAL ÜNİVERSİTESİ </t>
  </si>
  <si>
    <t>BİRİMİ</t>
  </si>
  <si>
    <t>ANA BİLİM DALI</t>
  </si>
  <si>
    <t>İLAN NO</t>
  </si>
  <si>
    <t>ADI-SOYADI</t>
  </si>
  <si>
    <t>SEBEN İZZET BAYSAL MYO</t>
  </si>
  <si>
    <t>BAHÇE TARIMI</t>
  </si>
  <si>
    <t>Veysel AYDIN</t>
  </si>
  <si>
    <t>Eda SIR</t>
  </si>
  <si>
    <t>Hande MADEN</t>
  </si>
  <si>
    <t>Serpil SEÇMEN</t>
  </si>
  <si>
    <t>Mutlu UÇAR</t>
  </si>
  <si>
    <t>Sema IŞIK</t>
  </si>
  <si>
    <t>Önder MADEN</t>
  </si>
  <si>
    <t>Özlem CANPALAT</t>
  </si>
  <si>
    <t>Emine KIRBAY</t>
  </si>
  <si>
    <t>Keziban Sinem TULUKOĞLU</t>
  </si>
  <si>
    <t>Derya KILIÇ</t>
  </si>
  <si>
    <t>Hüseyin KIRKAYA</t>
  </si>
  <si>
    <t>Derya ÖRMECİ</t>
  </si>
  <si>
    <t>Nazmi CEMALOĞLU</t>
  </si>
  <si>
    <t>Ozan ZAMBİ</t>
  </si>
  <si>
    <t>Barış YILDIRIM</t>
  </si>
  <si>
    <t>Hakan ÖZBAY</t>
  </si>
  <si>
    <t>Hakan EFE</t>
  </si>
  <si>
    <t>Hatice ÖZCAN</t>
  </si>
  <si>
    <t>Fatma BÜYÜK</t>
  </si>
  <si>
    <t>Akgül TAŞ</t>
  </si>
  <si>
    <t>SONUÇ</t>
  </si>
  <si>
    <t>Damla ÇELİK</t>
  </si>
  <si>
    <t>ÖĞR.GÖR.</t>
  </si>
  <si>
    <t>Deniz Sena KARABEKİROĞLU</t>
  </si>
  <si>
    <t>Caner KUBAL</t>
  </si>
  <si>
    <t>Medeni KARAKAYA</t>
  </si>
  <si>
    <t>Kerem AKDEMİR</t>
  </si>
  <si>
    <t>Semra HOZMAN</t>
  </si>
  <si>
    <t>Mehmet TOMAŞ</t>
  </si>
  <si>
    <t>ALES PUANI
 %70 DEĞERİ</t>
  </si>
  <si>
    <t>ALES 
PUANI</t>
  </si>
  <si>
    <t>LİSANS 
MEZUNİYET  
NOTU</t>
  </si>
  <si>
    <t>LİSANS MEZUNİYET 
NOTU 
%30 
DEĞERİ</t>
  </si>
  <si>
    <t>TOPLAM 
PUANI</t>
  </si>
  <si>
    <t>ÖĞRETİM ELEMANI İLANI ÖN DEĞERLENDİRME SONUÇLARI</t>
  </si>
  <si>
    <t>Sınava Girmeye Hak Kazandı.</t>
  </si>
  <si>
    <t>ÜNVANI</t>
  </si>
  <si>
    <t>DERECE</t>
  </si>
  <si>
    <t>ADET</t>
  </si>
  <si>
    <t>Başvuru Şartlarını Taşımadığından 
Değerlendirmeye Alınmamıştır.</t>
  </si>
  <si>
    <t>(21/09/2016)</t>
  </si>
  <si>
    <t>GİRİŞ SINAVININ YERİ, TARİHİ VE SAATİ</t>
  </si>
  <si>
    <t>Seben İzzet Baysal Meslek Yüksekokulu
23/09/2016   Saat:15.00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</si>
</sst>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162"/>
      <scheme val="minor"/>
    </font>
    <font>
      <sz val="11"/>
      <color theme="1"/>
      <name val="Cambria"/>
      <family val="1"/>
      <charset val="162"/>
    </font>
    <font>
      <sz val="11"/>
      <color rgb="FFFF0000"/>
      <name val="Cambria"/>
      <family val="1"/>
      <charset val="162"/>
    </font>
    <font>
      <sz val="9"/>
      <color theme="1"/>
      <name val="Cambria"/>
      <family val="1"/>
      <charset val="162"/>
    </font>
    <font>
      <b/>
      <sz val="9"/>
      <color rgb="FFFF0000"/>
      <name val="Cambria"/>
      <family val="1"/>
      <charset val="162"/>
    </font>
    <font>
      <sz val="9"/>
      <name val="Cambria"/>
      <family val="1"/>
      <charset val="162"/>
    </font>
    <font>
      <b/>
      <sz val="9"/>
      <color rgb="FFFF0000"/>
      <name val="Calibri Light"/>
      <family val="1"/>
      <charset val="162"/>
      <scheme val="maj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/>
    <xf numFmtId="0" fontId="1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5" fillId="0" borderId="1" xfId="0" applyFont="1" applyBorder="1"/>
    <xf numFmtId="0" fontId="3" fillId="0" borderId="1" xfId="0" applyFont="1" applyFill="1" applyBorder="1"/>
    <xf numFmtId="0" fontId="3" fillId="0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2" fontId="6" fillId="0" borderId="1" xfId="0" applyNumberFormat="1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4" fillId="0" borderId="0" xfId="0" applyFont="1" applyAlignment="1">
      <alignment horizontal="center"/>
    </xf>
    <xf numFmtId="0" fontId="4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2"/>
  <sheetViews>
    <sheetView tabSelected="1" topLeftCell="A21" workbookViewId="0">
      <selection activeCell="A24" sqref="A24:XFD32"/>
    </sheetView>
  </sheetViews>
  <sheetFormatPr defaultRowHeight="14.25" x14ac:dyDescent="0.2"/>
  <cols>
    <col min="1" max="1" width="20.42578125" style="1" bestFit="1" customWidth="1"/>
    <col min="2" max="2" width="13.42578125" style="1" bestFit="1" customWidth="1"/>
    <col min="3" max="3" width="8.7109375" style="1" bestFit="1" customWidth="1"/>
    <col min="4" max="4" width="6.7109375" style="1" bestFit="1" customWidth="1"/>
    <col min="5" max="5" width="5" style="1" bestFit="1" customWidth="1"/>
    <col min="6" max="6" width="8" style="1" bestFit="1" customWidth="1"/>
    <col min="7" max="7" width="23" style="1" bestFit="1" customWidth="1"/>
    <col min="8" max="8" width="6" style="1" bestFit="1" customWidth="1"/>
    <col min="9" max="9" width="10.5703125" style="4" bestFit="1" customWidth="1"/>
    <col min="10" max="10" width="11.85546875" style="1" customWidth="1"/>
    <col min="11" max="11" width="12.85546875" style="1" customWidth="1"/>
    <col min="12" max="12" width="7.7109375" style="4" bestFit="1" customWidth="1"/>
    <col min="13" max="13" width="26.5703125" style="2" customWidth="1"/>
    <col min="14" max="14" width="30.7109375" style="1" customWidth="1"/>
    <col min="15" max="16384" width="9.140625" style="1"/>
  </cols>
  <sheetData>
    <row r="1" spans="1:14" x14ac:dyDescent="0.2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</row>
    <row r="2" spans="1:14" x14ac:dyDescent="0.2">
      <c r="A2" s="15" t="s">
        <v>42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</row>
    <row r="3" spans="1:14" x14ac:dyDescent="0.2">
      <c r="A3" s="16" t="s">
        <v>48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</row>
    <row r="4" spans="1:14" ht="60" x14ac:dyDescent="0.2">
      <c r="A4" s="5" t="s">
        <v>1</v>
      </c>
      <c r="B4" s="5" t="s">
        <v>2</v>
      </c>
      <c r="C4" s="5" t="s">
        <v>44</v>
      </c>
      <c r="D4" s="5" t="s">
        <v>45</v>
      </c>
      <c r="E4" s="5" t="s">
        <v>46</v>
      </c>
      <c r="F4" s="5" t="s">
        <v>3</v>
      </c>
      <c r="G4" s="5" t="s">
        <v>4</v>
      </c>
      <c r="H4" s="13" t="s">
        <v>38</v>
      </c>
      <c r="I4" s="13" t="s">
        <v>37</v>
      </c>
      <c r="J4" s="13" t="s">
        <v>39</v>
      </c>
      <c r="K4" s="13" t="s">
        <v>40</v>
      </c>
      <c r="L4" s="13" t="s">
        <v>41</v>
      </c>
      <c r="M4" s="5" t="s">
        <v>28</v>
      </c>
      <c r="N4" s="12" t="s">
        <v>49</v>
      </c>
    </row>
    <row r="5" spans="1:14" ht="24" x14ac:dyDescent="0.2">
      <c r="A5" s="7" t="s">
        <v>5</v>
      </c>
      <c r="B5" s="7" t="s">
        <v>6</v>
      </c>
      <c r="C5" s="7" t="s">
        <v>30</v>
      </c>
      <c r="D5" s="6">
        <v>6</v>
      </c>
      <c r="E5" s="6">
        <v>2</v>
      </c>
      <c r="F5" s="7">
        <v>1010037</v>
      </c>
      <c r="G5" s="7" t="s">
        <v>29</v>
      </c>
      <c r="H5" s="6">
        <v>80.48</v>
      </c>
      <c r="I5" s="6">
        <f>(H5*0.7)</f>
        <v>56.335999999999999</v>
      </c>
      <c r="J5" s="6">
        <v>76.099999999999994</v>
      </c>
      <c r="K5" s="6">
        <f t="shared" ref="K5:K23" si="0">(J5*0.3)</f>
        <v>22.83</v>
      </c>
      <c r="L5" s="6">
        <f t="shared" ref="L5:L23" si="1">(I5+K5)</f>
        <v>79.165999999999997</v>
      </c>
      <c r="M5" s="8" t="s">
        <v>43</v>
      </c>
      <c r="N5" s="14" t="s">
        <v>50</v>
      </c>
    </row>
    <row r="6" spans="1:14" ht="24" x14ac:dyDescent="0.2">
      <c r="A6" s="7" t="s">
        <v>5</v>
      </c>
      <c r="B6" s="7" t="s">
        <v>6</v>
      </c>
      <c r="C6" s="7" t="s">
        <v>30</v>
      </c>
      <c r="D6" s="6">
        <v>6</v>
      </c>
      <c r="E6" s="6">
        <v>2</v>
      </c>
      <c r="F6" s="7">
        <v>1010037</v>
      </c>
      <c r="G6" s="7" t="s">
        <v>15</v>
      </c>
      <c r="H6" s="6">
        <v>73.55</v>
      </c>
      <c r="I6" s="6">
        <f t="shared" ref="I6:I23" si="2">(H6*0.7)</f>
        <v>51.484999999999992</v>
      </c>
      <c r="J6" s="6">
        <v>89.73</v>
      </c>
      <c r="K6" s="6">
        <f t="shared" si="0"/>
        <v>26.919</v>
      </c>
      <c r="L6" s="6">
        <f t="shared" si="1"/>
        <v>78.403999999999996</v>
      </c>
      <c r="M6" s="8" t="s">
        <v>43</v>
      </c>
      <c r="N6" s="14" t="s">
        <v>50</v>
      </c>
    </row>
    <row r="7" spans="1:14" ht="24" x14ac:dyDescent="0.2">
      <c r="A7" s="9" t="s">
        <v>5</v>
      </c>
      <c r="B7" s="7" t="s">
        <v>6</v>
      </c>
      <c r="C7" s="7" t="s">
        <v>30</v>
      </c>
      <c r="D7" s="6">
        <v>6</v>
      </c>
      <c r="E7" s="6">
        <v>2</v>
      </c>
      <c r="F7" s="7">
        <v>1010037</v>
      </c>
      <c r="G7" s="9" t="s">
        <v>10</v>
      </c>
      <c r="H7" s="6">
        <v>75.47</v>
      </c>
      <c r="I7" s="6">
        <f t="shared" si="2"/>
        <v>52.828999999999994</v>
      </c>
      <c r="J7" s="6">
        <v>81.56</v>
      </c>
      <c r="K7" s="6">
        <f t="shared" si="0"/>
        <v>24.468</v>
      </c>
      <c r="L7" s="6">
        <f t="shared" si="1"/>
        <v>77.296999999999997</v>
      </c>
      <c r="M7" s="8" t="s">
        <v>43</v>
      </c>
      <c r="N7" s="14" t="s">
        <v>50</v>
      </c>
    </row>
    <row r="8" spans="1:14" ht="24" x14ac:dyDescent="0.2">
      <c r="A8" s="7" t="s">
        <v>5</v>
      </c>
      <c r="B8" s="7" t="s">
        <v>6</v>
      </c>
      <c r="C8" s="7" t="s">
        <v>30</v>
      </c>
      <c r="D8" s="6">
        <v>6</v>
      </c>
      <c r="E8" s="6">
        <v>2</v>
      </c>
      <c r="F8" s="7">
        <v>1010037</v>
      </c>
      <c r="G8" s="7" t="s">
        <v>14</v>
      </c>
      <c r="H8" s="6">
        <v>72.89</v>
      </c>
      <c r="I8" s="6">
        <f t="shared" si="2"/>
        <v>51.022999999999996</v>
      </c>
      <c r="J8" s="6">
        <v>83.2</v>
      </c>
      <c r="K8" s="6">
        <f t="shared" si="0"/>
        <v>24.96</v>
      </c>
      <c r="L8" s="6">
        <f t="shared" si="1"/>
        <v>75.983000000000004</v>
      </c>
      <c r="M8" s="8" t="s">
        <v>43</v>
      </c>
      <c r="N8" s="14" t="s">
        <v>50</v>
      </c>
    </row>
    <row r="9" spans="1:14" ht="24" x14ac:dyDescent="0.2">
      <c r="A9" s="7" t="s">
        <v>5</v>
      </c>
      <c r="B9" s="7" t="s">
        <v>6</v>
      </c>
      <c r="C9" s="7" t="s">
        <v>30</v>
      </c>
      <c r="D9" s="6">
        <v>6</v>
      </c>
      <c r="E9" s="6">
        <v>2</v>
      </c>
      <c r="F9" s="7">
        <v>1010037</v>
      </c>
      <c r="G9" s="7" t="s">
        <v>27</v>
      </c>
      <c r="H9" s="6">
        <v>73.459999999999994</v>
      </c>
      <c r="I9" s="6">
        <f t="shared" si="2"/>
        <v>51.42199999999999</v>
      </c>
      <c r="J9" s="6">
        <v>81.52</v>
      </c>
      <c r="K9" s="6">
        <f t="shared" si="0"/>
        <v>24.456</v>
      </c>
      <c r="L9" s="6">
        <f t="shared" si="1"/>
        <v>75.877999999999986</v>
      </c>
      <c r="M9" s="8" t="s">
        <v>43</v>
      </c>
      <c r="N9" s="14" t="s">
        <v>50</v>
      </c>
    </row>
    <row r="10" spans="1:14" ht="24" x14ac:dyDescent="0.2">
      <c r="A10" s="7" t="s">
        <v>5</v>
      </c>
      <c r="B10" s="7" t="s">
        <v>6</v>
      </c>
      <c r="C10" s="7" t="s">
        <v>30</v>
      </c>
      <c r="D10" s="6">
        <v>6</v>
      </c>
      <c r="E10" s="6">
        <v>2</v>
      </c>
      <c r="F10" s="7">
        <v>1010037</v>
      </c>
      <c r="G10" s="7" t="s">
        <v>13</v>
      </c>
      <c r="H10" s="6">
        <v>72.78</v>
      </c>
      <c r="I10" s="6">
        <f t="shared" si="2"/>
        <v>50.945999999999998</v>
      </c>
      <c r="J10" s="6">
        <v>80.16</v>
      </c>
      <c r="K10" s="6">
        <f t="shared" si="0"/>
        <v>24.047999999999998</v>
      </c>
      <c r="L10" s="6">
        <f t="shared" si="1"/>
        <v>74.994</v>
      </c>
      <c r="M10" s="8" t="s">
        <v>43</v>
      </c>
      <c r="N10" s="14" t="s">
        <v>50</v>
      </c>
    </row>
    <row r="11" spans="1:14" ht="24" x14ac:dyDescent="0.2">
      <c r="A11" s="7" t="s">
        <v>5</v>
      </c>
      <c r="B11" s="7" t="s">
        <v>6</v>
      </c>
      <c r="C11" s="7" t="s">
        <v>30</v>
      </c>
      <c r="D11" s="6">
        <v>6</v>
      </c>
      <c r="E11" s="6">
        <v>2</v>
      </c>
      <c r="F11" s="7">
        <v>1010037</v>
      </c>
      <c r="G11" s="7" t="s">
        <v>9</v>
      </c>
      <c r="H11" s="6">
        <v>70.31</v>
      </c>
      <c r="I11" s="6">
        <f t="shared" si="2"/>
        <v>49.216999999999999</v>
      </c>
      <c r="J11" s="6">
        <v>85.3</v>
      </c>
      <c r="K11" s="6">
        <f t="shared" si="0"/>
        <v>25.59</v>
      </c>
      <c r="L11" s="6">
        <f t="shared" si="1"/>
        <v>74.807000000000002</v>
      </c>
      <c r="M11" s="8" t="s">
        <v>43</v>
      </c>
      <c r="N11" s="14" t="s">
        <v>50</v>
      </c>
    </row>
    <row r="12" spans="1:14" ht="24" x14ac:dyDescent="0.2">
      <c r="A12" s="7" t="s">
        <v>5</v>
      </c>
      <c r="B12" s="7" t="s">
        <v>6</v>
      </c>
      <c r="C12" s="7" t="s">
        <v>30</v>
      </c>
      <c r="D12" s="6">
        <v>6</v>
      </c>
      <c r="E12" s="6">
        <v>2</v>
      </c>
      <c r="F12" s="7">
        <v>1010037</v>
      </c>
      <c r="G12" s="7" t="s">
        <v>24</v>
      </c>
      <c r="H12" s="6">
        <v>72.489999999999995</v>
      </c>
      <c r="I12" s="6">
        <f t="shared" si="2"/>
        <v>50.742999999999995</v>
      </c>
      <c r="J12" s="6">
        <v>75.430000000000007</v>
      </c>
      <c r="K12" s="6">
        <f t="shared" si="0"/>
        <v>22.629000000000001</v>
      </c>
      <c r="L12" s="6">
        <f t="shared" si="1"/>
        <v>73.372</v>
      </c>
      <c r="M12" s="8" t="s">
        <v>43</v>
      </c>
      <c r="N12" s="14" t="s">
        <v>50</v>
      </c>
    </row>
    <row r="13" spans="1:14" ht="24" x14ac:dyDescent="0.2">
      <c r="A13" s="7" t="s">
        <v>5</v>
      </c>
      <c r="B13" s="7" t="s">
        <v>6</v>
      </c>
      <c r="C13" s="7" t="s">
        <v>30</v>
      </c>
      <c r="D13" s="6">
        <v>6</v>
      </c>
      <c r="E13" s="6">
        <v>2</v>
      </c>
      <c r="F13" s="7">
        <v>1010037</v>
      </c>
      <c r="G13" s="7" t="s">
        <v>18</v>
      </c>
      <c r="H13" s="6">
        <v>74.48</v>
      </c>
      <c r="I13" s="6">
        <f t="shared" si="2"/>
        <v>52.136000000000003</v>
      </c>
      <c r="J13" s="6">
        <v>67.56</v>
      </c>
      <c r="K13" s="6">
        <f t="shared" si="0"/>
        <v>20.268000000000001</v>
      </c>
      <c r="L13" s="6">
        <f t="shared" si="1"/>
        <v>72.403999999999996</v>
      </c>
      <c r="M13" s="8" t="s">
        <v>43</v>
      </c>
      <c r="N13" s="14" t="s">
        <v>50</v>
      </c>
    </row>
    <row r="14" spans="1:14" ht="24" x14ac:dyDescent="0.2">
      <c r="A14" s="7" t="s">
        <v>5</v>
      </c>
      <c r="B14" s="7" t="s">
        <v>6</v>
      </c>
      <c r="C14" s="7" t="s">
        <v>30</v>
      </c>
      <c r="D14" s="6">
        <v>6</v>
      </c>
      <c r="E14" s="6">
        <v>2</v>
      </c>
      <c r="F14" s="7">
        <v>1010037</v>
      </c>
      <c r="G14" s="7" t="s">
        <v>16</v>
      </c>
      <c r="H14" s="6">
        <v>75.290000000000006</v>
      </c>
      <c r="I14" s="6">
        <f t="shared" si="2"/>
        <v>52.703000000000003</v>
      </c>
      <c r="J14" s="10">
        <v>63.83</v>
      </c>
      <c r="K14" s="6">
        <f t="shared" si="0"/>
        <v>19.148999999999997</v>
      </c>
      <c r="L14" s="6">
        <f t="shared" si="1"/>
        <v>71.852000000000004</v>
      </c>
      <c r="M14" s="8" t="s">
        <v>43</v>
      </c>
      <c r="N14" s="14" t="s">
        <v>50</v>
      </c>
    </row>
    <row r="15" spans="1:14" ht="24" x14ac:dyDescent="0.2">
      <c r="A15" s="7" t="s">
        <v>5</v>
      </c>
      <c r="B15" s="7" t="s">
        <v>6</v>
      </c>
      <c r="C15" s="7" t="s">
        <v>30</v>
      </c>
      <c r="D15" s="6">
        <v>6</v>
      </c>
      <c r="E15" s="6">
        <v>2</v>
      </c>
      <c r="F15" s="7">
        <v>1010037</v>
      </c>
      <c r="G15" s="7" t="s">
        <v>32</v>
      </c>
      <c r="H15" s="6">
        <v>70.72</v>
      </c>
      <c r="I15" s="6">
        <f t="shared" si="2"/>
        <v>49.503999999999998</v>
      </c>
      <c r="J15" s="6">
        <v>71.53</v>
      </c>
      <c r="K15" s="6">
        <f t="shared" si="0"/>
        <v>21.459</v>
      </c>
      <c r="L15" s="6">
        <f t="shared" si="1"/>
        <v>70.962999999999994</v>
      </c>
      <c r="M15" s="8" t="s">
        <v>43</v>
      </c>
      <c r="N15" s="14" t="s">
        <v>50</v>
      </c>
    </row>
    <row r="16" spans="1:14" ht="24" x14ac:dyDescent="0.2">
      <c r="A16" s="7" t="s">
        <v>5</v>
      </c>
      <c r="B16" s="7" t="s">
        <v>6</v>
      </c>
      <c r="C16" s="7" t="s">
        <v>30</v>
      </c>
      <c r="D16" s="6">
        <v>6</v>
      </c>
      <c r="E16" s="6">
        <v>2</v>
      </c>
      <c r="F16" s="7">
        <v>1010037</v>
      </c>
      <c r="G16" s="7" t="s">
        <v>7</v>
      </c>
      <c r="H16" s="6">
        <v>70.09</v>
      </c>
      <c r="I16" s="6">
        <f t="shared" si="2"/>
        <v>49.063000000000002</v>
      </c>
      <c r="J16" s="6">
        <v>72.23</v>
      </c>
      <c r="K16" s="6">
        <f t="shared" si="0"/>
        <v>21.669</v>
      </c>
      <c r="L16" s="6">
        <f t="shared" si="1"/>
        <v>70.731999999999999</v>
      </c>
      <c r="M16" s="8" t="s">
        <v>43</v>
      </c>
      <c r="N16" s="14" t="s">
        <v>50</v>
      </c>
    </row>
    <row r="17" spans="1:14" ht="24" x14ac:dyDescent="0.2">
      <c r="A17" s="7" t="s">
        <v>5</v>
      </c>
      <c r="B17" s="7" t="s">
        <v>6</v>
      </c>
      <c r="C17" s="7" t="s">
        <v>30</v>
      </c>
      <c r="D17" s="6">
        <v>6</v>
      </c>
      <c r="E17" s="6">
        <v>2</v>
      </c>
      <c r="F17" s="7">
        <v>1010037</v>
      </c>
      <c r="G17" s="7" t="s">
        <v>17</v>
      </c>
      <c r="H17" s="6">
        <v>70.38</v>
      </c>
      <c r="I17" s="6">
        <f t="shared" si="2"/>
        <v>49.265999999999991</v>
      </c>
      <c r="J17" s="6">
        <v>71.06</v>
      </c>
      <c r="K17" s="6">
        <f t="shared" si="0"/>
        <v>21.318000000000001</v>
      </c>
      <c r="L17" s="6">
        <f t="shared" si="1"/>
        <v>70.583999999999989</v>
      </c>
      <c r="M17" s="8" t="s">
        <v>43</v>
      </c>
      <c r="N17" s="14" t="s">
        <v>50</v>
      </c>
    </row>
    <row r="18" spans="1:14" ht="24" x14ac:dyDescent="0.2">
      <c r="A18" s="7" t="s">
        <v>5</v>
      </c>
      <c r="B18" s="7" t="s">
        <v>6</v>
      </c>
      <c r="C18" s="7" t="s">
        <v>30</v>
      </c>
      <c r="D18" s="6">
        <v>6</v>
      </c>
      <c r="E18" s="6">
        <v>2</v>
      </c>
      <c r="F18" s="7">
        <v>1010037</v>
      </c>
      <c r="G18" s="7" t="s">
        <v>23</v>
      </c>
      <c r="H18" s="6">
        <v>72.41</v>
      </c>
      <c r="I18" s="6">
        <f t="shared" si="2"/>
        <v>50.686999999999998</v>
      </c>
      <c r="J18" s="6">
        <v>65.7</v>
      </c>
      <c r="K18" s="6">
        <f t="shared" si="0"/>
        <v>19.71</v>
      </c>
      <c r="L18" s="6">
        <f t="shared" si="1"/>
        <v>70.396999999999991</v>
      </c>
      <c r="M18" s="8" t="s">
        <v>43</v>
      </c>
      <c r="N18" s="14" t="s">
        <v>50</v>
      </c>
    </row>
    <row r="19" spans="1:14" ht="24" x14ac:dyDescent="0.2">
      <c r="A19" s="7" t="s">
        <v>5</v>
      </c>
      <c r="B19" s="7" t="s">
        <v>6</v>
      </c>
      <c r="C19" s="7" t="s">
        <v>30</v>
      </c>
      <c r="D19" s="6">
        <v>6</v>
      </c>
      <c r="E19" s="6">
        <v>2</v>
      </c>
      <c r="F19" s="7">
        <v>1010037</v>
      </c>
      <c r="G19" s="7" t="s">
        <v>22</v>
      </c>
      <c r="H19" s="6">
        <v>71.05</v>
      </c>
      <c r="I19" s="6">
        <f t="shared" si="2"/>
        <v>49.734999999999992</v>
      </c>
      <c r="J19" s="6">
        <v>68.03</v>
      </c>
      <c r="K19" s="6">
        <f t="shared" si="0"/>
        <v>20.408999999999999</v>
      </c>
      <c r="L19" s="6">
        <f t="shared" si="1"/>
        <v>70.143999999999991</v>
      </c>
      <c r="M19" s="8" t="s">
        <v>43</v>
      </c>
      <c r="N19" s="14" t="s">
        <v>50</v>
      </c>
    </row>
    <row r="20" spans="1:14" ht="24" x14ac:dyDescent="0.2">
      <c r="A20" s="7" t="s">
        <v>5</v>
      </c>
      <c r="B20" s="7" t="s">
        <v>6</v>
      </c>
      <c r="C20" s="7" t="s">
        <v>30</v>
      </c>
      <c r="D20" s="6">
        <v>6</v>
      </c>
      <c r="E20" s="6">
        <v>2</v>
      </c>
      <c r="F20" s="7">
        <v>1010037</v>
      </c>
      <c r="G20" s="7" t="s">
        <v>19</v>
      </c>
      <c r="H20" s="6">
        <v>70.94</v>
      </c>
      <c r="I20" s="6">
        <f t="shared" si="2"/>
        <v>49.657999999999994</v>
      </c>
      <c r="J20" s="6">
        <v>65.459999999999994</v>
      </c>
      <c r="K20" s="6">
        <f t="shared" si="0"/>
        <v>19.637999999999998</v>
      </c>
      <c r="L20" s="6">
        <f t="shared" si="1"/>
        <v>69.295999999999992</v>
      </c>
      <c r="M20" s="8" t="s">
        <v>43</v>
      </c>
      <c r="N20" s="14" t="s">
        <v>50</v>
      </c>
    </row>
    <row r="21" spans="1:14" ht="24" x14ac:dyDescent="0.2">
      <c r="A21" s="7" t="s">
        <v>5</v>
      </c>
      <c r="B21" s="7" t="s">
        <v>6</v>
      </c>
      <c r="C21" s="7" t="s">
        <v>30</v>
      </c>
      <c r="D21" s="6">
        <v>6</v>
      </c>
      <c r="E21" s="6">
        <v>2</v>
      </c>
      <c r="F21" s="7">
        <v>1010037</v>
      </c>
      <c r="G21" s="7" t="s">
        <v>33</v>
      </c>
      <c r="H21" s="6">
        <v>71.53</v>
      </c>
      <c r="I21" s="6">
        <f t="shared" si="2"/>
        <v>50.070999999999998</v>
      </c>
      <c r="J21" s="6">
        <v>63.36</v>
      </c>
      <c r="K21" s="6">
        <f t="shared" si="0"/>
        <v>19.007999999999999</v>
      </c>
      <c r="L21" s="6">
        <f t="shared" si="1"/>
        <v>69.078999999999994</v>
      </c>
      <c r="M21" s="8" t="s">
        <v>43</v>
      </c>
      <c r="N21" s="14" t="s">
        <v>50</v>
      </c>
    </row>
    <row r="22" spans="1:14" ht="24" x14ac:dyDescent="0.2">
      <c r="A22" s="7" t="s">
        <v>5</v>
      </c>
      <c r="B22" s="7" t="s">
        <v>6</v>
      </c>
      <c r="C22" s="7" t="s">
        <v>30</v>
      </c>
      <c r="D22" s="6">
        <v>6</v>
      </c>
      <c r="E22" s="6">
        <v>2</v>
      </c>
      <c r="F22" s="7">
        <v>1010037</v>
      </c>
      <c r="G22" s="7" t="s">
        <v>11</v>
      </c>
      <c r="H22" s="11">
        <v>71.180000000000007</v>
      </c>
      <c r="I22" s="6">
        <f t="shared" si="2"/>
        <v>49.826000000000001</v>
      </c>
      <c r="J22" s="6">
        <v>63.83</v>
      </c>
      <c r="K22" s="6">
        <f t="shared" si="0"/>
        <v>19.148999999999997</v>
      </c>
      <c r="L22" s="6">
        <f t="shared" si="1"/>
        <v>68.974999999999994</v>
      </c>
      <c r="M22" s="8" t="s">
        <v>43</v>
      </c>
      <c r="N22" s="14" t="s">
        <v>50</v>
      </c>
    </row>
    <row r="23" spans="1:14" ht="24" x14ac:dyDescent="0.2">
      <c r="A23" s="7" t="s">
        <v>5</v>
      </c>
      <c r="B23" s="7" t="s">
        <v>6</v>
      </c>
      <c r="C23" s="7" t="s">
        <v>30</v>
      </c>
      <c r="D23" s="6">
        <v>6</v>
      </c>
      <c r="E23" s="6">
        <v>2</v>
      </c>
      <c r="F23" s="7">
        <v>1010037</v>
      </c>
      <c r="G23" s="7" t="s">
        <v>8</v>
      </c>
      <c r="H23" s="7">
        <v>70</v>
      </c>
      <c r="I23" s="6">
        <f t="shared" si="2"/>
        <v>49</v>
      </c>
      <c r="J23" s="6">
        <v>65</v>
      </c>
      <c r="K23" s="6">
        <f t="shared" si="0"/>
        <v>19.5</v>
      </c>
      <c r="L23" s="6">
        <f t="shared" si="1"/>
        <v>68.5</v>
      </c>
      <c r="M23" s="8" t="s">
        <v>43</v>
      </c>
      <c r="N23" s="14" t="s">
        <v>50</v>
      </c>
    </row>
    <row r="24" spans="1:14" ht="39" customHeight="1" x14ac:dyDescent="0.2">
      <c r="A24" s="7" t="s">
        <v>5</v>
      </c>
      <c r="B24" s="7" t="s">
        <v>6</v>
      </c>
      <c r="C24" s="7" t="s">
        <v>30</v>
      </c>
      <c r="D24" s="6">
        <v>6</v>
      </c>
      <c r="E24" s="6">
        <v>2</v>
      </c>
      <c r="F24" s="7">
        <v>1010037</v>
      </c>
      <c r="G24" s="7" t="s">
        <v>21</v>
      </c>
      <c r="H24" s="7"/>
      <c r="I24" s="6"/>
      <c r="J24" s="6"/>
      <c r="K24" s="6"/>
      <c r="L24" s="6"/>
      <c r="M24" s="14" t="s">
        <v>47</v>
      </c>
      <c r="N24" s="3"/>
    </row>
    <row r="25" spans="1:14" ht="39" customHeight="1" x14ac:dyDescent="0.2">
      <c r="A25" s="7" t="s">
        <v>5</v>
      </c>
      <c r="B25" s="7" t="s">
        <v>6</v>
      </c>
      <c r="C25" s="7" t="s">
        <v>30</v>
      </c>
      <c r="D25" s="6">
        <v>6</v>
      </c>
      <c r="E25" s="6">
        <v>2</v>
      </c>
      <c r="F25" s="7">
        <v>1010037</v>
      </c>
      <c r="G25" s="7" t="s">
        <v>12</v>
      </c>
      <c r="H25" s="7"/>
      <c r="I25" s="6"/>
      <c r="J25" s="6"/>
      <c r="K25" s="6"/>
      <c r="L25" s="6"/>
      <c r="M25" s="14" t="s">
        <v>47</v>
      </c>
      <c r="N25" s="3"/>
    </row>
    <row r="26" spans="1:14" ht="39" customHeight="1" x14ac:dyDescent="0.2">
      <c r="A26" s="7" t="s">
        <v>5</v>
      </c>
      <c r="B26" s="7" t="s">
        <v>6</v>
      </c>
      <c r="C26" s="7" t="s">
        <v>30</v>
      </c>
      <c r="D26" s="6">
        <v>6</v>
      </c>
      <c r="E26" s="6">
        <v>2</v>
      </c>
      <c r="F26" s="7">
        <v>1010037</v>
      </c>
      <c r="G26" s="7" t="s">
        <v>34</v>
      </c>
      <c r="H26" s="7"/>
      <c r="I26" s="6"/>
      <c r="J26" s="6"/>
      <c r="K26" s="6"/>
      <c r="L26" s="6"/>
      <c r="M26" s="14" t="s">
        <v>47</v>
      </c>
      <c r="N26" s="3"/>
    </row>
    <row r="27" spans="1:14" ht="39" customHeight="1" x14ac:dyDescent="0.2">
      <c r="A27" s="7" t="s">
        <v>5</v>
      </c>
      <c r="B27" s="7" t="s">
        <v>6</v>
      </c>
      <c r="C27" s="7" t="s">
        <v>30</v>
      </c>
      <c r="D27" s="6">
        <v>6</v>
      </c>
      <c r="E27" s="6">
        <v>2</v>
      </c>
      <c r="F27" s="7">
        <v>1010037</v>
      </c>
      <c r="G27" s="7" t="s">
        <v>25</v>
      </c>
      <c r="H27" s="7"/>
      <c r="I27" s="6"/>
      <c r="J27" s="6"/>
      <c r="K27" s="6"/>
      <c r="L27" s="6"/>
      <c r="M27" s="14" t="s">
        <v>47</v>
      </c>
      <c r="N27" s="3"/>
    </row>
    <row r="28" spans="1:14" ht="39" customHeight="1" x14ac:dyDescent="0.2">
      <c r="A28" s="7" t="s">
        <v>5</v>
      </c>
      <c r="B28" s="7" t="s">
        <v>6</v>
      </c>
      <c r="C28" s="7" t="s">
        <v>30</v>
      </c>
      <c r="D28" s="6">
        <v>6</v>
      </c>
      <c r="E28" s="6">
        <v>2</v>
      </c>
      <c r="F28" s="7">
        <v>1010037</v>
      </c>
      <c r="G28" s="7" t="s">
        <v>36</v>
      </c>
      <c r="H28" s="7"/>
      <c r="I28" s="6"/>
      <c r="J28" s="6"/>
      <c r="K28" s="6"/>
      <c r="L28" s="6"/>
      <c r="M28" s="14" t="s">
        <v>47</v>
      </c>
      <c r="N28" s="3"/>
    </row>
    <row r="29" spans="1:14" ht="39" customHeight="1" x14ac:dyDescent="0.2">
      <c r="A29" s="7" t="s">
        <v>5</v>
      </c>
      <c r="B29" s="7" t="s">
        <v>6</v>
      </c>
      <c r="C29" s="7" t="s">
        <v>30</v>
      </c>
      <c r="D29" s="6">
        <v>6</v>
      </c>
      <c r="E29" s="6">
        <v>2</v>
      </c>
      <c r="F29" s="7">
        <v>1010037</v>
      </c>
      <c r="G29" s="7" t="s">
        <v>35</v>
      </c>
      <c r="H29" s="7"/>
      <c r="I29" s="6"/>
      <c r="J29" s="6"/>
      <c r="K29" s="6"/>
      <c r="L29" s="6"/>
      <c r="M29" s="14" t="s">
        <v>47</v>
      </c>
      <c r="N29" s="3"/>
    </row>
    <row r="30" spans="1:14" ht="39" customHeight="1" x14ac:dyDescent="0.2">
      <c r="A30" s="7" t="s">
        <v>5</v>
      </c>
      <c r="B30" s="7" t="s">
        <v>6</v>
      </c>
      <c r="C30" s="7" t="s">
        <v>30</v>
      </c>
      <c r="D30" s="6">
        <v>6</v>
      </c>
      <c r="E30" s="6">
        <v>2</v>
      </c>
      <c r="F30" s="7">
        <v>1010037</v>
      </c>
      <c r="G30" s="7" t="s">
        <v>26</v>
      </c>
      <c r="H30" s="7"/>
      <c r="I30" s="6"/>
      <c r="J30" s="6"/>
      <c r="K30" s="6"/>
      <c r="L30" s="6"/>
      <c r="M30" s="14" t="s">
        <v>47</v>
      </c>
      <c r="N30" s="3"/>
    </row>
    <row r="31" spans="1:14" ht="39" customHeight="1" x14ac:dyDescent="0.2">
      <c r="A31" s="7" t="s">
        <v>5</v>
      </c>
      <c r="B31" s="7" t="s">
        <v>6</v>
      </c>
      <c r="C31" s="7" t="s">
        <v>30</v>
      </c>
      <c r="D31" s="6">
        <v>6</v>
      </c>
      <c r="E31" s="6">
        <v>2</v>
      </c>
      <c r="F31" s="7">
        <v>1010037</v>
      </c>
      <c r="G31" s="7" t="s">
        <v>20</v>
      </c>
      <c r="H31" s="7"/>
      <c r="I31" s="6"/>
      <c r="J31" s="6"/>
      <c r="K31" s="6"/>
      <c r="L31" s="6"/>
      <c r="M31" s="14" t="s">
        <v>47</v>
      </c>
      <c r="N31" s="3"/>
    </row>
    <row r="32" spans="1:14" ht="39" customHeight="1" x14ac:dyDescent="0.2">
      <c r="A32" s="7" t="s">
        <v>5</v>
      </c>
      <c r="B32" s="7" t="s">
        <v>6</v>
      </c>
      <c r="C32" s="7" t="s">
        <v>30</v>
      </c>
      <c r="D32" s="6">
        <v>6</v>
      </c>
      <c r="E32" s="6">
        <v>2</v>
      </c>
      <c r="F32" s="7">
        <v>1010037</v>
      </c>
      <c r="G32" s="7" t="s">
        <v>31</v>
      </c>
      <c r="H32" s="7"/>
      <c r="I32" s="6"/>
      <c r="J32" s="6"/>
      <c r="K32" s="6"/>
      <c r="L32" s="6"/>
      <c r="M32" s="14" t="s">
        <v>47</v>
      </c>
      <c r="N32" s="3"/>
    </row>
  </sheetData>
  <mergeCells count="3">
    <mergeCell ref="A1:N1"/>
    <mergeCell ref="A2:N2"/>
    <mergeCell ref="A3:N3"/>
  </mergeCells>
  <pageMargins left="0.7" right="0.7" top="0.75" bottom="0.75" header="0.3" footer="0.3"/>
  <pageSetup paperSize="9" scale="74" orientation="landscape" horizontalDpi="20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raşit</cp:lastModifiedBy>
  <cp:lastPrinted>2016-09-20T09:11:40Z</cp:lastPrinted>
  <dcterms:created xsi:type="dcterms:W3CDTF">2016-01-07T08:53:20Z</dcterms:created>
  <dcterms:modified xsi:type="dcterms:W3CDTF">2016-09-21T12:08:39Z</dcterms:modified>
</cp:coreProperties>
</file>