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1790" windowHeight="540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Sayfa1!$A$1:$L$57</definedName>
  </definedNames>
  <calcPr calcId="124519"/>
</workbook>
</file>

<file path=xl/calcChain.xml><?xml version="1.0" encoding="utf-8"?>
<calcChain xmlns="http://schemas.openxmlformats.org/spreadsheetml/2006/main">
  <c r="D37" i="1"/>
  <c r="B37"/>
  <c r="D36"/>
  <c r="B36"/>
  <c r="D35"/>
  <c r="B35"/>
  <c r="D34"/>
  <c r="B34"/>
  <c r="D33"/>
  <c r="B33"/>
  <c r="D32"/>
  <c r="B32"/>
  <c r="D31"/>
  <c r="B31"/>
  <c r="D29"/>
  <c r="B29"/>
  <c r="D28"/>
  <c r="B28"/>
  <c r="D27"/>
  <c r="B27"/>
  <c r="D26"/>
  <c r="B26"/>
  <c r="D25"/>
  <c r="B25"/>
  <c r="D24"/>
  <c r="B24"/>
  <c r="D23"/>
  <c r="B23"/>
  <c r="D21"/>
  <c r="B21"/>
  <c r="D20"/>
  <c r="B20"/>
  <c r="D19"/>
  <c r="B19"/>
  <c r="D17"/>
  <c r="B17"/>
  <c r="D16"/>
  <c r="B16"/>
  <c r="D15"/>
  <c r="B15"/>
  <c r="D14"/>
  <c r="B14"/>
</calcChain>
</file>

<file path=xl/sharedStrings.xml><?xml version="1.0" encoding="utf-8"?>
<sst xmlns="http://schemas.openxmlformats.org/spreadsheetml/2006/main" count="125" uniqueCount="108">
  <si>
    <t>TÜRKİYE ÜNİVERSİTELER HOKEY ŞAMPİYONASI</t>
  </si>
  <si>
    <t>ERKEK TAKIMLARI</t>
  </si>
  <si>
    <t>KIRIKKALE ÜNİ.</t>
  </si>
  <si>
    <t>TAKIMLAR</t>
  </si>
  <si>
    <t>DİCLE ÜNİ.</t>
  </si>
  <si>
    <t>ANKARA ÜNİ.</t>
  </si>
  <si>
    <t>A.İ.B. ÜNİ.</t>
  </si>
  <si>
    <t>AMASYA ÜNİ.</t>
  </si>
  <si>
    <t>GAZİ ÜNİ.</t>
  </si>
  <si>
    <t>GAZİANTEP  ÜNİ.</t>
  </si>
  <si>
    <t>HACETTEPE ÜNİ.</t>
  </si>
  <si>
    <t>A GRUBU</t>
  </si>
  <si>
    <t>B GRUBU</t>
  </si>
  <si>
    <t>C GRUBU</t>
  </si>
  <si>
    <t>19/04/2016  SALI</t>
  </si>
  <si>
    <t>E1</t>
  </si>
  <si>
    <t>E2</t>
  </si>
  <si>
    <t>E3</t>
  </si>
  <si>
    <t>E4</t>
  </si>
  <si>
    <t>SAAT</t>
  </si>
  <si>
    <t>K1</t>
  </si>
  <si>
    <t>K2</t>
  </si>
  <si>
    <t>K3</t>
  </si>
  <si>
    <t>K4</t>
  </si>
  <si>
    <t>E/K</t>
  </si>
  <si>
    <t>19-23 NİSAN 2016 BOLU</t>
  </si>
  <si>
    <t>BATMAN ÜNİ.</t>
  </si>
  <si>
    <t>KAR.M. BEY ÜNİ.</t>
  </si>
  <si>
    <t>MUĞLA S. K. ÜNİ.</t>
  </si>
  <si>
    <t>NEVŞEHİR H. B. V. ÜNİ</t>
  </si>
  <si>
    <t>KAR. M. BEY ÜNİ.</t>
  </si>
  <si>
    <t>20/04/2016 ÇARŞAMBA</t>
  </si>
  <si>
    <t>E5</t>
  </si>
  <si>
    <t>E6</t>
  </si>
  <si>
    <t>K5</t>
  </si>
  <si>
    <t>K6</t>
  </si>
  <si>
    <t>K7</t>
  </si>
  <si>
    <t>K8</t>
  </si>
  <si>
    <t>21/04/2016 PERŞEMBE</t>
  </si>
  <si>
    <t>E7</t>
  </si>
  <si>
    <t>E8</t>
  </si>
  <si>
    <t>E9</t>
  </si>
  <si>
    <t>K9</t>
  </si>
  <si>
    <t>K10</t>
  </si>
  <si>
    <t>K11</t>
  </si>
  <si>
    <t>K12</t>
  </si>
  <si>
    <t>E10</t>
  </si>
  <si>
    <t>A GRUP 1</t>
  </si>
  <si>
    <t>E11</t>
  </si>
  <si>
    <t>C GRUP 1</t>
  </si>
  <si>
    <t>EN İYİ GRUP 2. Sİ</t>
  </si>
  <si>
    <t>K13</t>
  </si>
  <si>
    <t>B GRUP 1</t>
  </si>
  <si>
    <t>K14</t>
  </si>
  <si>
    <t>A GRUP 2</t>
  </si>
  <si>
    <t>E12</t>
  </si>
  <si>
    <t>23/04/2016 CUMARTESİ</t>
  </si>
  <si>
    <t>22/04/2016 CUMA</t>
  </si>
  <si>
    <t>EN İYİ GRUP 2. DEN 2.</t>
  </si>
  <si>
    <t>EN İYİ GRUP 3.DEN 1.</t>
  </si>
  <si>
    <t>EN İYİ GRUP 2. DEN 3.</t>
  </si>
  <si>
    <t>EN İYİ GRUP 3.DEN 2.</t>
  </si>
  <si>
    <t>E13</t>
  </si>
  <si>
    <t>B GRUP 2.</t>
  </si>
  <si>
    <t>C GRUP 2</t>
  </si>
  <si>
    <t>EN İYİ 3 ÜN 1.Sİ</t>
  </si>
  <si>
    <t>EN İYİ 3 ÜN 2.Sİ</t>
  </si>
  <si>
    <t>A GRUP 4.</t>
  </si>
  <si>
    <t>EN KÖTÜ GRUP 3.SÜ</t>
  </si>
  <si>
    <t>K15</t>
  </si>
  <si>
    <t>E14</t>
  </si>
  <si>
    <t xml:space="preserve"> E 10 NUN MAĞLUBU </t>
  </si>
  <si>
    <t>E 11 İN MAĞLUBU</t>
  </si>
  <si>
    <t>E15</t>
  </si>
  <si>
    <t>E 10 İN GALİBİ</t>
  </si>
  <si>
    <t>E 11 GALİBİ</t>
  </si>
  <si>
    <t>K16</t>
  </si>
  <si>
    <t>K 13 ÜN MAĞLUBÜ</t>
  </si>
  <si>
    <t>K 14 ÜN MAĞLUBU</t>
  </si>
  <si>
    <t>GALİP 7. MAĞLUP 8.</t>
  </si>
  <si>
    <t>GALİP 7.MAĞLUP 8.</t>
  </si>
  <si>
    <t>GALİP 5. MAĞLUP 6.</t>
  </si>
  <si>
    <t>K17</t>
  </si>
  <si>
    <t>K13 ÜN GALİBİ</t>
  </si>
  <si>
    <t>K 14 ÜN GALİBİ</t>
  </si>
  <si>
    <t>E16</t>
  </si>
  <si>
    <t>E 12 NİN MAĞLUBU</t>
  </si>
  <si>
    <t>E 13 MAĞLUBU</t>
  </si>
  <si>
    <t>K18</t>
  </si>
  <si>
    <t>3. VE 4. LÜK KARŞILAŞMASI</t>
  </si>
  <si>
    <t>K19</t>
  </si>
  <si>
    <t>FİNAL</t>
  </si>
  <si>
    <t>E17</t>
  </si>
  <si>
    <t>E 12NİN GALİBİ</t>
  </si>
  <si>
    <t>E 13 GALİBİ</t>
  </si>
  <si>
    <t>AÇIKLAMA</t>
  </si>
  <si>
    <t>K20</t>
  </si>
  <si>
    <t>K21</t>
  </si>
  <si>
    <t>K16 ÜN MAĞLUBU</t>
  </si>
  <si>
    <t>K17 MAĞLUBU</t>
  </si>
  <si>
    <t>K16 ÜN GALİBİ</t>
  </si>
  <si>
    <t>K17 GALİBİ</t>
  </si>
  <si>
    <t>SIRAMA İÇİN İLK ELEME</t>
  </si>
  <si>
    <t>SIRALAMA İÇİN İLK ELEME</t>
  </si>
  <si>
    <t>GALİP 9. MAĞLUP 10.</t>
  </si>
  <si>
    <t>NOT:  ERKEKLERİN 9. TAKIMI GRUPLARDA EN ALTTA YER ALAN TAKIM</t>
  </si>
  <si>
    <t>SEREMONİ       14:30</t>
  </si>
  <si>
    <t>KADIN TAKIMLARI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</si>
</sst>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/>
    <xf numFmtId="0" fontId="1" fillId="6" borderId="1" xfId="0" applyFont="1" applyFill="1" applyBorder="1"/>
    <xf numFmtId="0" fontId="0" fillId="8" borderId="0" xfId="0" applyFill="1"/>
    <xf numFmtId="20" fontId="1" fillId="2" borderId="3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20" fontId="1" fillId="5" borderId="3" xfId="0" applyNumberFormat="1" applyFont="1" applyFill="1" applyBorder="1" applyAlignment="1">
      <alignment horizontal="center"/>
    </xf>
    <xf numFmtId="20" fontId="1" fillId="5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236243</xdr:colOff>
      <xdr:row>0</xdr:row>
      <xdr:rowOff>95250</xdr:rowOff>
    </xdr:from>
    <xdr:to>
      <xdr:col>1</xdr:col>
      <xdr:colOff>1071563</xdr:colOff>
      <xdr:row>4</xdr:row>
      <xdr:rowOff>190501</xdr:rowOff>
    </xdr:to>
    <xdr:pic>
      <xdr:nvPicPr>
        <xdr:cNvPr id="5" name="4 Resim" descr="indir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43" y="95250"/>
          <a:ext cx="1216320" cy="13573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119063</xdr:colOff>
      <xdr:row>1</xdr:row>
      <xdr:rowOff>13285</xdr:rowOff>
    </xdr:from>
    <xdr:to>
      <xdr:col>11</xdr:col>
      <xdr:colOff>867787</xdr:colOff>
      <xdr:row>4</xdr:row>
      <xdr:rowOff>131146</xdr:rowOff>
    </xdr:to>
    <xdr:pic>
      <xdr:nvPicPr>
        <xdr:cNvPr id="6" name="5 Resim" descr="indir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6719" y="203785"/>
          <a:ext cx="1094006" cy="1189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view="pageBreakPreview" topLeftCell="A37" zoomScale="80" zoomScaleSheetLayoutView="80" workbookViewId="0">
      <selection activeCell="G6" sqref="G6:L6"/>
    </sheetView>
  </sheetViews>
  <sheetFormatPr defaultRowHeight="15"/>
  <cols>
    <col min="1" max="1" width="5.7109375" customWidth="1"/>
    <col min="2" max="2" width="22.140625" bestFit="1" customWidth="1"/>
    <col min="3" max="3" width="5.42578125" customWidth="1"/>
    <col min="4" max="4" width="22.140625" bestFit="1" customWidth="1"/>
    <col min="5" max="5" width="5.85546875" customWidth="1"/>
    <col min="6" max="6" width="16" bestFit="1" customWidth="1"/>
    <col min="7" max="7" width="5.42578125" customWidth="1"/>
    <col min="8" max="8" width="22.140625" bestFit="1" customWidth="1"/>
    <col min="9" max="9" width="5.28515625" customWidth="1"/>
    <col min="10" max="10" width="17.140625" bestFit="1" customWidth="1"/>
    <col min="11" max="11" width="5.140625" customWidth="1"/>
    <col min="12" max="12" width="17" bestFit="1" customWidth="1"/>
    <col min="16" max="16" width="6.42578125" bestFit="1" customWidth="1"/>
    <col min="17" max="17" width="6.7109375" bestFit="1" customWidth="1"/>
  </cols>
  <sheetData>
    <row r="1" spans="1:12" ht="15" customHeight="1">
      <c r="A1" s="17"/>
      <c r="B1" s="17"/>
      <c r="C1" s="19" t="s">
        <v>0</v>
      </c>
      <c r="D1" s="19"/>
      <c r="E1" s="19"/>
      <c r="F1" s="19"/>
      <c r="G1" s="19"/>
      <c r="H1" s="19"/>
      <c r="I1" s="19"/>
      <c r="J1" s="19"/>
      <c r="K1" s="17"/>
      <c r="L1" s="17"/>
    </row>
    <row r="2" spans="1:12" ht="15" customHeight="1">
      <c r="A2" s="17"/>
      <c r="B2" s="17"/>
      <c r="C2" s="19"/>
      <c r="D2" s="19"/>
      <c r="E2" s="19"/>
      <c r="F2" s="19"/>
      <c r="G2" s="19"/>
      <c r="H2" s="19"/>
      <c r="I2" s="19"/>
      <c r="J2" s="19"/>
      <c r="K2" s="17"/>
      <c r="L2" s="17"/>
    </row>
    <row r="3" spans="1:12" ht="35.1" customHeight="1">
      <c r="A3" s="17"/>
      <c r="B3" s="17"/>
      <c r="C3" s="19"/>
      <c r="D3" s="19"/>
      <c r="E3" s="19"/>
      <c r="F3" s="19"/>
      <c r="G3" s="19"/>
      <c r="H3" s="19"/>
      <c r="I3" s="19"/>
      <c r="J3" s="19"/>
      <c r="K3" s="17"/>
      <c r="L3" s="17"/>
    </row>
    <row r="4" spans="1:12" ht="35.1" customHeight="1">
      <c r="A4" s="17"/>
      <c r="B4" s="17"/>
      <c r="C4" s="19" t="s">
        <v>25</v>
      </c>
      <c r="D4" s="19"/>
      <c r="E4" s="19"/>
      <c r="F4" s="19"/>
      <c r="G4" s="19"/>
      <c r="H4" s="19"/>
      <c r="I4" s="19"/>
      <c r="J4" s="19"/>
      <c r="K4" s="17"/>
      <c r="L4" s="17"/>
    </row>
    <row r="5" spans="1:12" ht="21" customHeight="1">
      <c r="A5" s="18"/>
      <c r="B5" s="18"/>
      <c r="C5" s="20"/>
      <c r="D5" s="20"/>
      <c r="E5" s="20"/>
      <c r="F5" s="20"/>
      <c r="G5" s="20"/>
      <c r="H5" s="20"/>
      <c r="I5" s="20"/>
      <c r="J5" s="20"/>
      <c r="K5" s="18"/>
      <c r="L5" s="18"/>
    </row>
    <row r="6" spans="1:12" s="1" customFormat="1" ht="21.95" customHeight="1">
      <c r="A6" s="28" t="s">
        <v>1</v>
      </c>
      <c r="B6" s="29"/>
      <c r="C6" s="29"/>
      <c r="D6" s="29"/>
      <c r="E6" s="29"/>
      <c r="F6" s="30"/>
      <c r="G6" s="25" t="s">
        <v>107</v>
      </c>
      <c r="H6" s="26"/>
      <c r="I6" s="26"/>
      <c r="J6" s="26"/>
      <c r="K6" s="26"/>
      <c r="L6" s="27"/>
    </row>
    <row r="7" spans="1:12" s="1" customFormat="1" ht="21.95" customHeight="1">
      <c r="A7" s="24" t="s">
        <v>11</v>
      </c>
      <c r="B7" s="24"/>
      <c r="C7" s="24" t="s">
        <v>12</v>
      </c>
      <c r="D7" s="24"/>
      <c r="E7" s="24" t="s">
        <v>13</v>
      </c>
      <c r="F7" s="24"/>
      <c r="G7" s="21" t="s">
        <v>11</v>
      </c>
      <c r="H7" s="21"/>
      <c r="I7" s="21" t="s">
        <v>12</v>
      </c>
      <c r="J7" s="21"/>
      <c r="K7" s="21" t="s">
        <v>13</v>
      </c>
      <c r="L7" s="21"/>
    </row>
    <row r="8" spans="1:12" s="1" customFormat="1" ht="21.95" customHeight="1">
      <c r="A8" s="9">
        <v>1</v>
      </c>
      <c r="B8" s="3" t="s">
        <v>7</v>
      </c>
      <c r="C8" s="10">
        <v>1</v>
      </c>
      <c r="D8" s="3" t="s">
        <v>6</v>
      </c>
      <c r="E8" s="10">
        <v>1</v>
      </c>
      <c r="F8" s="3" t="s">
        <v>9</v>
      </c>
      <c r="G8" s="11">
        <v>1</v>
      </c>
      <c r="H8" s="4" t="s">
        <v>6</v>
      </c>
      <c r="I8" s="11">
        <v>1</v>
      </c>
      <c r="J8" s="4" t="s">
        <v>9</v>
      </c>
      <c r="K8" s="11">
        <v>1</v>
      </c>
      <c r="L8" s="4" t="s">
        <v>2</v>
      </c>
    </row>
    <row r="9" spans="1:12" s="1" customFormat="1" ht="21.95" customHeight="1">
      <c r="A9" s="10">
        <v>2</v>
      </c>
      <c r="B9" s="3" t="s">
        <v>5</v>
      </c>
      <c r="C9" s="10">
        <v>2</v>
      </c>
      <c r="D9" s="3" t="s">
        <v>28</v>
      </c>
      <c r="E9" s="10">
        <v>2</v>
      </c>
      <c r="F9" s="3" t="s">
        <v>10</v>
      </c>
      <c r="G9" s="11">
        <v>2</v>
      </c>
      <c r="H9" s="4" t="s">
        <v>4</v>
      </c>
      <c r="I9" s="11">
        <v>2</v>
      </c>
      <c r="J9" s="4" t="s">
        <v>8</v>
      </c>
      <c r="K9" s="11">
        <v>2</v>
      </c>
      <c r="L9" s="4" t="s">
        <v>30</v>
      </c>
    </row>
    <row r="10" spans="1:12" s="1" customFormat="1" ht="21.95" customHeight="1">
      <c r="A10" s="10">
        <v>3</v>
      </c>
      <c r="B10" s="3" t="s">
        <v>27</v>
      </c>
      <c r="C10" s="10">
        <v>3</v>
      </c>
      <c r="D10" s="3" t="s">
        <v>8</v>
      </c>
      <c r="E10" s="10">
        <v>3</v>
      </c>
      <c r="F10" s="3" t="s">
        <v>26</v>
      </c>
      <c r="G10" s="11">
        <v>3</v>
      </c>
      <c r="H10" s="4" t="s">
        <v>5</v>
      </c>
      <c r="I10" s="11">
        <v>3</v>
      </c>
      <c r="J10" s="4" t="s">
        <v>28</v>
      </c>
      <c r="K10" s="11">
        <v>3</v>
      </c>
      <c r="L10" s="4" t="s">
        <v>7</v>
      </c>
    </row>
    <row r="11" spans="1:12" s="1" customFormat="1" ht="21.95" customHeight="1">
      <c r="A11" s="2"/>
      <c r="B11" s="2"/>
      <c r="C11" s="2"/>
      <c r="D11" s="2"/>
      <c r="E11" s="2"/>
      <c r="F11" s="2"/>
      <c r="G11" s="11">
        <v>4</v>
      </c>
      <c r="H11" s="4" t="s">
        <v>29</v>
      </c>
      <c r="I11" s="2"/>
      <c r="J11" s="2"/>
      <c r="K11" s="2"/>
      <c r="L11" s="2"/>
    </row>
    <row r="12" spans="1:12" s="1" customFormat="1" ht="21.95" customHeight="1">
      <c r="A12" s="22" t="s">
        <v>14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" customFormat="1" ht="21.95" customHeight="1">
      <c r="A13" s="8" t="s">
        <v>24</v>
      </c>
      <c r="B13" s="23" t="s">
        <v>3</v>
      </c>
      <c r="C13" s="23"/>
      <c r="D13" s="23"/>
      <c r="E13" s="8"/>
      <c r="F13" s="31" t="s">
        <v>19</v>
      </c>
      <c r="G13" s="32"/>
      <c r="H13" s="31" t="s">
        <v>95</v>
      </c>
      <c r="I13" s="44"/>
      <c r="J13" s="44"/>
      <c r="K13" s="44"/>
      <c r="L13" s="32"/>
    </row>
    <row r="14" spans="1:12" s="1" customFormat="1" ht="21.95" customHeight="1">
      <c r="A14" s="6" t="s">
        <v>15</v>
      </c>
      <c r="B14" s="6" t="str">
        <f>B8</f>
        <v>AMASYA ÜNİ.</v>
      </c>
      <c r="C14" s="6">
        <v>28</v>
      </c>
      <c r="D14" s="6" t="str">
        <f>B9</f>
        <v>ANKARA ÜNİ.</v>
      </c>
      <c r="E14" s="6">
        <v>0</v>
      </c>
      <c r="F14" s="13">
        <v>0.375</v>
      </c>
      <c r="G14" s="14"/>
      <c r="H14" s="40"/>
      <c r="I14" s="41"/>
      <c r="J14" s="41"/>
      <c r="K14" s="41"/>
      <c r="L14" s="42"/>
    </row>
    <row r="15" spans="1:12" s="1" customFormat="1" ht="21.95" customHeight="1">
      <c r="A15" s="6" t="s">
        <v>16</v>
      </c>
      <c r="B15" s="6" t="str">
        <f>D8</f>
        <v>A.İ.B. ÜNİ.</v>
      </c>
      <c r="C15" s="6">
        <v>8</v>
      </c>
      <c r="D15" s="6" t="str">
        <f>D9</f>
        <v>MUĞLA S. K. ÜNİ.</v>
      </c>
      <c r="E15" s="6">
        <v>2</v>
      </c>
      <c r="F15" s="13">
        <v>0.42708333333333331</v>
      </c>
      <c r="G15" s="14"/>
      <c r="H15" s="40"/>
      <c r="I15" s="41"/>
      <c r="J15" s="41"/>
      <c r="K15" s="41"/>
      <c r="L15" s="42"/>
    </row>
    <row r="16" spans="1:12" s="1" customFormat="1" ht="21.95" customHeight="1">
      <c r="A16" s="6" t="s">
        <v>17</v>
      </c>
      <c r="B16" s="6" t="str">
        <f>F8</f>
        <v>GAZİANTEP  ÜNİ.</v>
      </c>
      <c r="C16" s="6">
        <v>5</v>
      </c>
      <c r="D16" s="6" t="str">
        <f>F9</f>
        <v>HACETTEPE ÜNİ.</v>
      </c>
      <c r="E16" s="6">
        <v>2</v>
      </c>
      <c r="F16" s="13">
        <v>0.47916666666666702</v>
      </c>
      <c r="G16" s="14"/>
      <c r="H16" s="40"/>
      <c r="I16" s="41"/>
      <c r="J16" s="41"/>
      <c r="K16" s="41"/>
      <c r="L16" s="42"/>
    </row>
    <row r="17" spans="1:12" s="1" customFormat="1" ht="21.95" customHeight="1">
      <c r="A17" s="7" t="s">
        <v>20</v>
      </c>
      <c r="B17" s="7" t="str">
        <f>H9</f>
        <v>DİCLE ÜNİ.</v>
      </c>
      <c r="C17" s="7">
        <v>10</v>
      </c>
      <c r="D17" s="7" t="str">
        <f>H10</f>
        <v>ANKARA ÜNİ.</v>
      </c>
      <c r="E17" s="7">
        <v>0</v>
      </c>
      <c r="F17" s="15">
        <v>0.53125</v>
      </c>
      <c r="G17" s="16"/>
      <c r="H17" s="37"/>
      <c r="I17" s="38"/>
      <c r="J17" s="38"/>
      <c r="K17" s="38"/>
      <c r="L17" s="39"/>
    </row>
    <row r="18" spans="1:12" s="1" customFormat="1" ht="21.95" customHeight="1">
      <c r="A18" s="33" t="s">
        <v>106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s="1" customFormat="1" ht="21.95" customHeight="1">
      <c r="A19" s="7" t="s">
        <v>21</v>
      </c>
      <c r="B19" s="7" t="str">
        <f>H8</f>
        <v>A.İ.B. ÜNİ.</v>
      </c>
      <c r="C19" s="7">
        <v>3</v>
      </c>
      <c r="D19" s="7" t="str">
        <f>H11</f>
        <v>NEVŞEHİR H. B. V. ÜNİ</v>
      </c>
      <c r="E19" s="4">
        <v>4</v>
      </c>
      <c r="F19" s="15">
        <v>0.625</v>
      </c>
      <c r="G19" s="16"/>
      <c r="H19" s="37"/>
      <c r="I19" s="38"/>
      <c r="J19" s="38"/>
      <c r="K19" s="38"/>
      <c r="L19" s="39"/>
    </row>
    <row r="20" spans="1:12" s="1" customFormat="1" ht="21.95" customHeight="1">
      <c r="A20" s="7" t="s">
        <v>22</v>
      </c>
      <c r="B20" s="7" t="str">
        <f>J8</f>
        <v>GAZİANTEP  ÜNİ.</v>
      </c>
      <c r="C20" s="7"/>
      <c r="D20" s="7" t="str">
        <f>J9</f>
        <v>GAZİ ÜNİ.</v>
      </c>
      <c r="E20" s="4"/>
      <c r="F20" s="15">
        <v>0.67708333333333337</v>
      </c>
      <c r="G20" s="16"/>
      <c r="H20" s="37"/>
      <c r="I20" s="38"/>
      <c r="J20" s="38"/>
      <c r="K20" s="38"/>
      <c r="L20" s="39"/>
    </row>
    <row r="21" spans="1:12" s="1" customFormat="1" ht="21.95" customHeight="1">
      <c r="A21" s="7" t="s">
        <v>23</v>
      </c>
      <c r="B21" s="7" t="str">
        <f>L8</f>
        <v>KIRIKKALE ÜNİ.</v>
      </c>
      <c r="C21" s="7"/>
      <c r="D21" s="7" t="str">
        <f>L9</f>
        <v>KAR. M. BEY ÜNİ.</v>
      </c>
      <c r="E21" s="4"/>
      <c r="F21" s="15">
        <v>0.72916666666666663</v>
      </c>
      <c r="G21" s="16"/>
      <c r="H21" s="37"/>
      <c r="I21" s="38"/>
      <c r="J21" s="38"/>
      <c r="K21" s="38"/>
      <c r="L21" s="39"/>
    </row>
    <row r="22" spans="1:12" s="1" customFormat="1" ht="21.95" customHeight="1">
      <c r="A22" s="36" t="s">
        <v>31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s="1" customFormat="1" ht="21.95" customHeight="1">
      <c r="A23" s="6" t="s">
        <v>18</v>
      </c>
      <c r="B23" s="6" t="str">
        <f>B10</f>
        <v>KAR.M. BEY ÜNİ.</v>
      </c>
      <c r="C23" s="6"/>
      <c r="D23" s="6" t="str">
        <f>B8</f>
        <v>AMASYA ÜNİ.</v>
      </c>
      <c r="E23" s="5"/>
      <c r="F23" s="13">
        <v>0.375</v>
      </c>
      <c r="G23" s="14"/>
      <c r="H23" s="40"/>
      <c r="I23" s="41"/>
      <c r="J23" s="41"/>
      <c r="K23" s="41"/>
      <c r="L23" s="42"/>
    </row>
    <row r="24" spans="1:12" s="1" customFormat="1" ht="21.95" customHeight="1">
      <c r="A24" s="6" t="s">
        <v>32</v>
      </c>
      <c r="B24" s="6" t="str">
        <f>D10</f>
        <v>GAZİ ÜNİ.</v>
      </c>
      <c r="C24" s="6"/>
      <c r="D24" s="6" t="str">
        <f>D8</f>
        <v>A.İ.B. ÜNİ.</v>
      </c>
      <c r="E24" s="5"/>
      <c r="F24" s="13">
        <v>0.41666666666666702</v>
      </c>
      <c r="G24" s="14"/>
      <c r="H24" s="40"/>
      <c r="I24" s="41"/>
      <c r="J24" s="41"/>
      <c r="K24" s="41"/>
      <c r="L24" s="42"/>
    </row>
    <row r="25" spans="1:12" s="1" customFormat="1" ht="21.95" customHeight="1">
      <c r="A25" s="6" t="s">
        <v>33</v>
      </c>
      <c r="B25" s="6" t="str">
        <f>F10</f>
        <v>BATMAN ÜNİ.</v>
      </c>
      <c r="C25" s="6"/>
      <c r="D25" s="6" t="str">
        <f>F8</f>
        <v>GAZİANTEP  ÜNİ.</v>
      </c>
      <c r="E25" s="5"/>
      <c r="F25" s="13">
        <v>0.45833333333333298</v>
      </c>
      <c r="G25" s="14"/>
      <c r="H25" s="40"/>
      <c r="I25" s="41"/>
      <c r="J25" s="41"/>
      <c r="K25" s="41"/>
      <c r="L25" s="42"/>
    </row>
    <row r="26" spans="1:12" s="1" customFormat="1" ht="21.95" customHeight="1">
      <c r="A26" s="7" t="s">
        <v>34</v>
      </c>
      <c r="B26" s="7" t="str">
        <f>H8</f>
        <v>A.İ.B. ÜNİ.</v>
      </c>
      <c r="C26" s="7"/>
      <c r="D26" s="7" t="str">
        <f>H10</f>
        <v>ANKARA ÜNİ.</v>
      </c>
      <c r="E26" s="4"/>
      <c r="F26" s="15">
        <v>0.5</v>
      </c>
      <c r="G26" s="16"/>
      <c r="H26" s="37"/>
      <c r="I26" s="38"/>
      <c r="J26" s="38"/>
      <c r="K26" s="38"/>
      <c r="L26" s="39"/>
    </row>
    <row r="27" spans="1:12" s="1" customFormat="1" ht="21.95" customHeight="1">
      <c r="A27" s="7" t="s">
        <v>35</v>
      </c>
      <c r="B27" s="7" t="str">
        <f>H11</f>
        <v>NEVŞEHİR H. B. V. ÜNİ</v>
      </c>
      <c r="C27" s="7"/>
      <c r="D27" s="7" t="str">
        <f>H9</f>
        <v>DİCLE ÜNİ.</v>
      </c>
      <c r="E27" s="4"/>
      <c r="F27" s="15">
        <v>0.54166666666666696</v>
      </c>
      <c r="G27" s="16"/>
      <c r="H27" s="37"/>
      <c r="I27" s="38"/>
      <c r="J27" s="38"/>
      <c r="K27" s="38"/>
      <c r="L27" s="39"/>
    </row>
    <row r="28" spans="1:12" s="1" customFormat="1" ht="21.95" customHeight="1">
      <c r="A28" s="7" t="s">
        <v>36</v>
      </c>
      <c r="B28" s="7" t="str">
        <f>J10</f>
        <v>MUĞLA S. K. ÜNİ.</v>
      </c>
      <c r="C28" s="7"/>
      <c r="D28" s="7" t="str">
        <f>J8</f>
        <v>GAZİANTEP  ÜNİ.</v>
      </c>
      <c r="E28" s="4"/>
      <c r="F28" s="15">
        <v>0.58333333333333304</v>
      </c>
      <c r="G28" s="16"/>
      <c r="H28" s="37"/>
      <c r="I28" s="38"/>
      <c r="J28" s="38"/>
      <c r="K28" s="38"/>
      <c r="L28" s="39"/>
    </row>
    <row r="29" spans="1:12" s="1" customFormat="1" ht="21.95" customHeight="1">
      <c r="A29" s="7" t="s">
        <v>37</v>
      </c>
      <c r="B29" s="7" t="str">
        <f>L10</f>
        <v>AMASYA ÜNİ.</v>
      </c>
      <c r="C29" s="7"/>
      <c r="D29" s="7" t="str">
        <f>L8</f>
        <v>KIRIKKALE ÜNİ.</v>
      </c>
      <c r="E29" s="4"/>
      <c r="F29" s="15">
        <v>0.625</v>
      </c>
      <c r="G29" s="16"/>
      <c r="H29" s="37"/>
      <c r="I29" s="38"/>
      <c r="J29" s="38"/>
      <c r="K29" s="38"/>
      <c r="L29" s="39"/>
    </row>
    <row r="30" spans="1:12" s="1" customFormat="1" ht="21.95" customHeight="1">
      <c r="A30" s="36" t="s">
        <v>38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s="1" customFormat="1" ht="21.95" customHeight="1">
      <c r="A31" s="6" t="s">
        <v>39</v>
      </c>
      <c r="B31" s="6" t="str">
        <f>B9</f>
        <v>ANKARA ÜNİ.</v>
      </c>
      <c r="C31" s="6"/>
      <c r="D31" s="6" t="str">
        <f>B10</f>
        <v>KAR.M. BEY ÜNİ.</v>
      </c>
      <c r="E31" s="5"/>
      <c r="F31" s="13">
        <v>0.375</v>
      </c>
      <c r="G31" s="14"/>
      <c r="H31" s="40"/>
      <c r="I31" s="41"/>
      <c r="J31" s="41"/>
      <c r="K31" s="41"/>
      <c r="L31" s="42"/>
    </row>
    <row r="32" spans="1:12" s="1" customFormat="1" ht="21.95" customHeight="1">
      <c r="A32" s="6" t="s">
        <v>40</v>
      </c>
      <c r="B32" s="6" t="str">
        <f>D9</f>
        <v>MUĞLA S. K. ÜNİ.</v>
      </c>
      <c r="C32" s="6"/>
      <c r="D32" s="6" t="str">
        <f>D10</f>
        <v>GAZİ ÜNİ.</v>
      </c>
      <c r="E32" s="5"/>
      <c r="F32" s="13">
        <v>0.41666666666666702</v>
      </c>
      <c r="G32" s="14"/>
      <c r="H32" s="40"/>
      <c r="I32" s="41"/>
      <c r="J32" s="41"/>
      <c r="K32" s="41"/>
      <c r="L32" s="42"/>
    </row>
    <row r="33" spans="1:12" s="1" customFormat="1" ht="21.95" customHeight="1">
      <c r="A33" s="6" t="s">
        <v>41</v>
      </c>
      <c r="B33" s="6" t="str">
        <f>F9</f>
        <v>HACETTEPE ÜNİ.</v>
      </c>
      <c r="C33" s="6"/>
      <c r="D33" s="6" t="str">
        <f>F10</f>
        <v>BATMAN ÜNİ.</v>
      </c>
      <c r="E33" s="5"/>
      <c r="F33" s="13">
        <v>0.45833333333333298</v>
      </c>
      <c r="G33" s="14"/>
      <c r="H33" s="40"/>
      <c r="I33" s="41"/>
      <c r="J33" s="41"/>
      <c r="K33" s="41"/>
      <c r="L33" s="42"/>
    </row>
    <row r="34" spans="1:12" s="1" customFormat="1" ht="21.95" customHeight="1">
      <c r="A34" s="7" t="s">
        <v>42</v>
      </c>
      <c r="B34" s="7" t="str">
        <f>H8</f>
        <v>A.İ.B. ÜNİ.</v>
      </c>
      <c r="C34" s="7"/>
      <c r="D34" s="7" t="str">
        <f>H9</f>
        <v>DİCLE ÜNİ.</v>
      </c>
      <c r="E34" s="4"/>
      <c r="F34" s="15">
        <v>0.5</v>
      </c>
      <c r="G34" s="16"/>
      <c r="H34" s="37"/>
      <c r="I34" s="38"/>
      <c r="J34" s="38"/>
      <c r="K34" s="38"/>
      <c r="L34" s="39"/>
    </row>
    <row r="35" spans="1:12" s="1" customFormat="1" ht="21.95" customHeight="1">
      <c r="A35" s="7" t="s">
        <v>43</v>
      </c>
      <c r="B35" s="7" t="str">
        <f>H10</f>
        <v>ANKARA ÜNİ.</v>
      </c>
      <c r="C35" s="7"/>
      <c r="D35" s="7" t="str">
        <f>H11</f>
        <v>NEVŞEHİR H. B. V. ÜNİ</v>
      </c>
      <c r="E35" s="4"/>
      <c r="F35" s="15">
        <v>0.54166666666666696</v>
      </c>
      <c r="G35" s="16"/>
      <c r="H35" s="37"/>
      <c r="I35" s="38"/>
      <c r="J35" s="38"/>
      <c r="K35" s="38"/>
      <c r="L35" s="39"/>
    </row>
    <row r="36" spans="1:12" s="1" customFormat="1" ht="21.95" customHeight="1">
      <c r="A36" s="7" t="s">
        <v>44</v>
      </c>
      <c r="B36" s="7" t="str">
        <f>J9</f>
        <v>GAZİ ÜNİ.</v>
      </c>
      <c r="C36" s="7"/>
      <c r="D36" s="7" t="str">
        <f>J10</f>
        <v>MUĞLA S. K. ÜNİ.</v>
      </c>
      <c r="E36" s="4"/>
      <c r="F36" s="15">
        <v>0.58333333333333304</v>
      </c>
      <c r="G36" s="16"/>
      <c r="H36" s="37"/>
      <c r="I36" s="38"/>
      <c r="J36" s="38"/>
      <c r="K36" s="38"/>
      <c r="L36" s="39"/>
    </row>
    <row r="37" spans="1:12" s="1" customFormat="1" ht="21.95" customHeight="1">
      <c r="A37" s="7" t="s">
        <v>45</v>
      </c>
      <c r="B37" s="7" t="str">
        <f>L9</f>
        <v>KAR. M. BEY ÜNİ.</v>
      </c>
      <c r="C37" s="7"/>
      <c r="D37" s="7" t="str">
        <f>L10</f>
        <v>AMASYA ÜNİ.</v>
      </c>
      <c r="E37" s="4"/>
      <c r="F37" s="15">
        <v>0.625</v>
      </c>
      <c r="G37" s="16"/>
      <c r="H37" s="37"/>
      <c r="I37" s="38"/>
      <c r="J37" s="38"/>
      <c r="K37" s="38"/>
      <c r="L37" s="39"/>
    </row>
    <row r="38" spans="1:12" s="1" customFormat="1" ht="21.95" customHeight="1">
      <c r="A38" s="6" t="s">
        <v>46</v>
      </c>
      <c r="B38" s="6" t="s">
        <v>58</v>
      </c>
      <c r="C38" s="6"/>
      <c r="D38" s="6" t="s">
        <v>59</v>
      </c>
      <c r="E38" s="5"/>
      <c r="F38" s="13">
        <v>0.66666666666666696</v>
      </c>
      <c r="G38" s="14"/>
      <c r="H38" s="40" t="s">
        <v>103</v>
      </c>
      <c r="I38" s="41"/>
      <c r="J38" s="41"/>
      <c r="K38" s="41"/>
      <c r="L38" s="42"/>
    </row>
    <row r="39" spans="1:12" s="1" customFormat="1" ht="21.95" customHeight="1">
      <c r="A39" s="6" t="s">
        <v>48</v>
      </c>
      <c r="B39" s="6" t="s">
        <v>60</v>
      </c>
      <c r="C39" s="6"/>
      <c r="D39" s="6" t="s">
        <v>61</v>
      </c>
      <c r="E39" s="5"/>
      <c r="F39" s="13">
        <v>0.70833333333333304</v>
      </c>
      <c r="G39" s="14"/>
      <c r="H39" s="40" t="s">
        <v>103</v>
      </c>
      <c r="I39" s="41"/>
      <c r="J39" s="41"/>
      <c r="K39" s="41"/>
      <c r="L39" s="42"/>
    </row>
    <row r="40" spans="1:12" s="1" customFormat="1" ht="21.95" customHeight="1">
      <c r="A40" s="7" t="s">
        <v>51</v>
      </c>
      <c r="B40" s="7" t="s">
        <v>63</v>
      </c>
      <c r="C40" s="7"/>
      <c r="D40" s="7" t="s">
        <v>65</v>
      </c>
      <c r="E40" s="4"/>
      <c r="F40" s="15">
        <v>0.75</v>
      </c>
      <c r="G40" s="16"/>
      <c r="H40" s="37" t="s">
        <v>102</v>
      </c>
      <c r="I40" s="38"/>
      <c r="J40" s="38"/>
      <c r="K40" s="38"/>
      <c r="L40" s="39"/>
    </row>
    <row r="41" spans="1:12" s="1" customFormat="1" ht="21.95" customHeight="1">
      <c r="A41" s="7" t="s">
        <v>53</v>
      </c>
      <c r="B41" s="7" t="s">
        <v>64</v>
      </c>
      <c r="C41" s="7"/>
      <c r="D41" s="7" t="s">
        <v>66</v>
      </c>
      <c r="E41" s="4"/>
      <c r="F41" s="15">
        <v>0.79166666666666696</v>
      </c>
      <c r="G41" s="16"/>
      <c r="H41" s="37" t="s">
        <v>103</v>
      </c>
      <c r="I41" s="38"/>
      <c r="J41" s="38"/>
      <c r="K41" s="38"/>
      <c r="L41" s="39"/>
    </row>
    <row r="42" spans="1:12" s="1" customFormat="1" ht="21.95" customHeight="1">
      <c r="A42" s="43" t="s">
        <v>57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s="1" customFormat="1" ht="21.95" customHeight="1">
      <c r="A43" s="6" t="s">
        <v>55</v>
      </c>
      <c r="B43" s="6" t="s">
        <v>47</v>
      </c>
      <c r="C43" s="6"/>
      <c r="D43" s="6" t="s">
        <v>49</v>
      </c>
      <c r="E43" s="5"/>
      <c r="F43" s="13">
        <v>0.375</v>
      </c>
      <c r="G43" s="14"/>
      <c r="H43" s="40"/>
      <c r="I43" s="41"/>
      <c r="J43" s="41"/>
      <c r="K43" s="41"/>
      <c r="L43" s="42"/>
    </row>
    <row r="44" spans="1:12" s="1" customFormat="1" ht="21.95" customHeight="1">
      <c r="A44" s="6" t="s">
        <v>62</v>
      </c>
      <c r="B44" s="6" t="s">
        <v>52</v>
      </c>
      <c r="C44" s="6"/>
      <c r="D44" s="6" t="s">
        <v>50</v>
      </c>
      <c r="E44" s="5"/>
      <c r="F44" s="13">
        <v>0.41666666666666702</v>
      </c>
      <c r="G44" s="14"/>
      <c r="H44" s="40"/>
      <c r="I44" s="41"/>
      <c r="J44" s="41"/>
      <c r="K44" s="41"/>
      <c r="L44" s="42"/>
    </row>
    <row r="45" spans="1:12" s="1" customFormat="1" ht="21.95" customHeight="1">
      <c r="A45" s="7" t="s">
        <v>69</v>
      </c>
      <c r="B45" s="7" t="s">
        <v>47</v>
      </c>
      <c r="C45" s="7"/>
      <c r="D45" s="7" t="s">
        <v>49</v>
      </c>
      <c r="E45" s="4"/>
      <c r="F45" s="15">
        <v>0.45833333333333298</v>
      </c>
      <c r="G45" s="16"/>
      <c r="H45" s="37"/>
      <c r="I45" s="38"/>
      <c r="J45" s="38"/>
      <c r="K45" s="38"/>
      <c r="L45" s="39"/>
    </row>
    <row r="46" spans="1:12" s="1" customFormat="1" ht="21.95" customHeight="1">
      <c r="A46" s="7" t="s">
        <v>76</v>
      </c>
      <c r="B46" s="7" t="s">
        <v>52</v>
      </c>
      <c r="C46" s="7"/>
      <c r="D46" s="7" t="s">
        <v>54</v>
      </c>
      <c r="E46" s="4"/>
      <c r="F46" s="15">
        <v>0.5</v>
      </c>
      <c r="G46" s="16"/>
      <c r="H46" s="37"/>
      <c r="I46" s="38"/>
      <c r="J46" s="38"/>
      <c r="K46" s="38"/>
      <c r="L46" s="39"/>
    </row>
    <row r="47" spans="1:12" s="1" customFormat="1" ht="21.95" customHeight="1">
      <c r="A47" s="6" t="s">
        <v>70</v>
      </c>
      <c r="B47" s="6" t="s">
        <v>71</v>
      </c>
      <c r="C47" s="6"/>
      <c r="D47" s="6" t="s">
        <v>72</v>
      </c>
      <c r="E47" s="5"/>
      <c r="F47" s="13">
        <v>0.58333333333333337</v>
      </c>
      <c r="G47" s="14"/>
      <c r="H47" s="40" t="s">
        <v>80</v>
      </c>
      <c r="I47" s="41"/>
      <c r="J47" s="41"/>
      <c r="K47" s="41"/>
      <c r="L47" s="42"/>
    </row>
    <row r="48" spans="1:12" s="1" customFormat="1" ht="21.95" customHeight="1">
      <c r="A48" s="6" t="s">
        <v>73</v>
      </c>
      <c r="B48" s="6" t="s">
        <v>74</v>
      </c>
      <c r="C48" s="6"/>
      <c r="D48" s="6" t="s">
        <v>75</v>
      </c>
      <c r="E48" s="5"/>
      <c r="F48" s="13">
        <v>0.625</v>
      </c>
      <c r="G48" s="14"/>
      <c r="H48" s="40" t="s">
        <v>81</v>
      </c>
      <c r="I48" s="41"/>
      <c r="J48" s="41"/>
      <c r="K48" s="41"/>
      <c r="L48" s="42"/>
    </row>
    <row r="49" spans="1:12" s="1" customFormat="1" ht="21.95" customHeight="1">
      <c r="A49" s="7" t="s">
        <v>82</v>
      </c>
      <c r="B49" s="7" t="s">
        <v>77</v>
      </c>
      <c r="C49" s="7"/>
      <c r="D49" s="7" t="s">
        <v>78</v>
      </c>
      <c r="E49" s="4"/>
      <c r="F49" s="15">
        <v>0.66666666666666663</v>
      </c>
      <c r="G49" s="16"/>
      <c r="H49" s="37" t="s">
        <v>79</v>
      </c>
      <c r="I49" s="38"/>
      <c r="J49" s="38"/>
      <c r="K49" s="38"/>
      <c r="L49" s="39"/>
    </row>
    <row r="50" spans="1:12" s="1" customFormat="1" ht="21.95" customHeight="1">
      <c r="A50" s="7" t="s">
        <v>88</v>
      </c>
      <c r="B50" s="7" t="s">
        <v>83</v>
      </c>
      <c r="C50" s="7"/>
      <c r="D50" s="7" t="s">
        <v>84</v>
      </c>
      <c r="E50" s="4"/>
      <c r="F50" s="15">
        <v>0.70833333333333304</v>
      </c>
      <c r="G50" s="16"/>
      <c r="H50" s="37" t="s">
        <v>81</v>
      </c>
      <c r="I50" s="38"/>
      <c r="J50" s="38"/>
      <c r="K50" s="38"/>
      <c r="L50" s="39"/>
    </row>
    <row r="51" spans="1:12" s="1" customFormat="1" ht="21.95" customHeight="1">
      <c r="A51" s="7" t="s">
        <v>90</v>
      </c>
      <c r="B51" s="7" t="s">
        <v>67</v>
      </c>
      <c r="C51" s="7"/>
      <c r="D51" s="7" t="s">
        <v>68</v>
      </c>
      <c r="E51" s="4"/>
      <c r="F51" s="15">
        <v>0.75</v>
      </c>
      <c r="G51" s="16"/>
      <c r="H51" s="37" t="s">
        <v>104</v>
      </c>
      <c r="I51" s="38"/>
      <c r="J51" s="38"/>
      <c r="K51" s="38"/>
      <c r="L51" s="39"/>
    </row>
    <row r="52" spans="1:12" s="1" customFormat="1" ht="21.95" customHeight="1">
      <c r="A52" s="36" t="s">
        <v>56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s="1" customFormat="1" ht="21.95" customHeight="1">
      <c r="A53" s="6" t="s">
        <v>85</v>
      </c>
      <c r="B53" s="6" t="s">
        <v>86</v>
      </c>
      <c r="C53" s="6"/>
      <c r="D53" s="6" t="s">
        <v>87</v>
      </c>
      <c r="E53" s="5"/>
      <c r="F53" s="13">
        <v>0.375</v>
      </c>
      <c r="G53" s="42"/>
      <c r="H53" s="40" t="s">
        <v>89</v>
      </c>
      <c r="I53" s="41"/>
      <c r="J53" s="41"/>
      <c r="K53" s="41"/>
      <c r="L53" s="42"/>
    </row>
    <row r="54" spans="1:12" s="1" customFormat="1" ht="21.95" customHeight="1">
      <c r="A54" s="7" t="s">
        <v>96</v>
      </c>
      <c r="B54" s="7" t="s">
        <v>98</v>
      </c>
      <c r="C54" s="7"/>
      <c r="D54" s="7" t="s">
        <v>99</v>
      </c>
      <c r="E54" s="4"/>
      <c r="F54" s="15">
        <v>0.41666666666666669</v>
      </c>
      <c r="G54" s="39"/>
      <c r="H54" s="37" t="s">
        <v>89</v>
      </c>
      <c r="I54" s="46"/>
      <c r="J54" s="46"/>
      <c r="K54" s="46"/>
      <c r="L54" s="47"/>
    </row>
    <row r="55" spans="1:12" s="1" customFormat="1" ht="21.95" customHeight="1">
      <c r="A55" s="7" t="s">
        <v>97</v>
      </c>
      <c r="B55" s="7" t="s">
        <v>100</v>
      </c>
      <c r="C55" s="7"/>
      <c r="D55" s="7" t="s">
        <v>101</v>
      </c>
      <c r="E55" s="4"/>
      <c r="F55" s="15">
        <v>0.45833333333333331</v>
      </c>
      <c r="G55" s="39"/>
      <c r="H55" s="37" t="s">
        <v>91</v>
      </c>
      <c r="I55" s="38"/>
      <c r="J55" s="38"/>
      <c r="K55" s="38"/>
      <c r="L55" s="39"/>
    </row>
    <row r="56" spans="1:12" s="1" customFormat="1" ht="21.95" customHeight="1">
      <c r="A56" s="6" t="s">
        <v>92</v>
      </c>
      <c r="B56" s="6" t="s">
        <v>93</v>
      </c>
      <c r="C56" s="6"/>
      <c r="D56" s="6" t="s">
        <v>94</v>
      </c>
      <c r="E56" s="5"/>
      <c r="F56" s="13">
        <v>0.5</v>
      </c>
      <c r="G56" s="42"/>
      <c r="H56" s="40" t="s">
        <v>91</v>
      </c>
      <c r="I56" s="41"/>
      <c r="J56" s="41"/>
      <c r="K56" s="41"/>
      <c r="L56" s="42"/>
    </row>
    <row r="57" spans="1:12">
      <c r="A57" s="45" t="s">
        <v>105</v>
      </c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</row>
  </sheetData>
  <mergeCells count="98">
    <mergeCell ref="H56:L56"/>
    <mergeCell ref="A57:F57"/>
    <mergeCell ref="H48:L48"/>
    <mergeCell ref="H49:L49"/>
    <mergeCell ref="H50:L50"/>
    <mergeCell ref="H53:L53"/>
    <mergeCell ref="H54:L54"/>
    <mergeCell ref="F51:G51"/>
    <mergeCell ref="F53:G53"/>
    <mergeCell ref="F54:G54"/>
    <mergeCell ref="F55:G55"/>
    <mergeCell ref="F56:G56"/>
    <mergeCell ref="A52:L52"/>
    <mergeCell ref="H51:L51"/>
    <mergeCell ref="H44:L44"/>
    <mergeCell ref="H45:L45"/>
    <mergeCell ref="H46:L46"/>
    <mergeCell ref="H47:L47"/>
    <mergeCell ref="H55:L55"/>
    <mergeCell ref="H32:L32"/>
    <mergeCell ref="H33:L33"/>
    <mergeCell ref="H34:L34"/>
    <mergeCell ref="H35:L35"/>
    <mergeCell ref="H36:L36"/>
    <mergeCell ref="F47:G47"/>
    <mergeCell ref="F48:G48"/>
    <mergeCell ref="F49:G49"/>
    <mergeCell ref="F50:G50"/>
    <mergeCell ref="H13:L13"/>
    <mergeCell ref="H14:L14"/>
    <mergeCell ref="H15:L15"/>
    <mergeCell ref="H16:L16"/>
    <mergeCell ref="H17:L17"/>
    <mergeCell ref="H19:L19"/>
    <mergeCell ref="H20:L20"/>
    <mergeCell ref="H21:L21"/>
    <mergeCell ref="H23:L23"/>
    <mergeCell ref="H24:L24"/>
    <mergeCell ref="H25:L25"/>
    <mergeCell ref="H26:L26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A42:L42"/>
    <mergeCell ref="H37:L37"/>
    <mergeCell ref="H38:L38"/>
    <mergeCell ref="H39:L39"/>
    <mergeCell ref="H40:L40"/>
    <mergeCell ref="H41:L41"/>
    <mergeCell ref="H43:L43"/>
    <mergeCell ref="F34:G34"/>
    <mergeCell ref="A18:L18"/>
    <mergeCell ref="F23:G23"/>
    <mergeCell ref="F24:G24"/>
    <mergeCell ref="F25:G25"/>
    <mergeCell ref="F26:G26"/>
    <mergeCell ref="A22:L22"/>
    <mergeCell ref="A30:L30"/>
    <mergeCell ref="F27:G27"/>
    <mergeCell ref="F28:G28"/>
    <mergeCell ref="F29:G29"/>
    <mergeCell ref="F31:G31"/>
    <mergeCell ref="H27:L27"/>
    <mergeCell ref="H28:L28"/>
    <mergeCell ref="H29:L29"/>
    <mergeCell ref="H31:L31"/>
    <mergeCell ref="F16:G16"/>
    <mergeCell ref="F17:G17"/>
    <mergeCell ref="F19:G19"/>
    <mergeCell ref="F20:G20"/>
    <mergeCell ref="F21:G21"/>
    <mergeCell ref="F13:G13"/>
    <mergeCell ref="F14:G14"/>
    <mergeCell ref="F15:G15"/>
    <mergeCell ref="C1:J3"/>
    <mergeCell ref="A1:B5"/>
    <mergeCell ref="F32:G32"/>
    <mergeCell ref="F33:G33"/>
    <mergeCell ref="F35:G35"/>
    <mergeCell ref="F36:G36"/>
    <mergeCell ref="K1:L5"/>
    <mergeCell ref="C4:J5"/>
    <mergeCell ref="K7:L7"/>
    <mergeCell ref="A12:L12"/>
    <mergeCell ref="B13:D13"/>
    <mergeCell ref="A7:B7"/>
    <mergeCell ref="C7:D7"/>
    <mergeCell ref="E7:F7"/>
    <mergeCell ref="G7:H7"/>
    <mergeCell ref="I7:J7"/>
    <mergeCell ref="G6:L6"/>
    <mergeCell ref="A6:F6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2016-04-20T07:07:07Z</dcterms:modified>
</cp:coreProperties>
</file>