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866" activeTab="0"/>
  </bookViews>
  <sheets>
    <sheet name="Sınav sonuç (2)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<sst xmlns="http://schemas.openxmlformats.org/spreadsheetml/2006/main" count="68" uniqueCount="35">
  <si>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ADI SOYADI</t>
  </si>
  <si>
    <t>BİRİMİ</t>
  </si>
  <si>
    <t>ANABİLİM DALI</t>
  </si>
  <si>
    <t>DER</t>
  </si>
  <si>
    <t>ADET</t>
  </si>
  <si>
    <t>İLAN NO</t>
  </si>
  <si>
    <t>ALES PUANI</t>
  </si>
  <si>
    <t>YABANCI DİL PUANI</t>
  </si>
  <si>
    <t>SONUÇ</t>
  </si>
  <si>
    <t>TOPLAM
PUANI</t>
  </si>
  <si>
    <t>Arş.Gör.</t>
  </si>
  <si>
    <t>UNVANI</t>
  </si>
  <si>
    <t>İletişim Fakültesi</t>
  </si>
  <si>
    <t>ÇAĞLAR AKTEMUR</t>
  </si>
  <si>
    <t>ELİF AKÇAKAYA</t>
  </si>
  <si>
    <t>MALİK ASLANYÜREK</t>
  </si>
  <si>
    <t>ERKE KESOVA</t>
  </si>
  <si>
    <t>OĞUZHAN BAYRAK</t>
  </si>
  <si>
    <t>EVRİM NACAR</t>
  </si>
  <si>
    <t>İBRAHİM SERTAÇ KASAPLAR</t>
  </si>
  <si>
    <t>ECE EROL</t>
  </si>
  <si>
    <t>EBRU ATEŞ</t>
  </si>
  <si>
    <t>KÜBRA ERDEN</t>
  </si>
  <si>
    <t>ALES PUANI %30 DEĞERİ</t>
  </si>
  <si>
    <t>YABANCI DİL PUANI %10 DEĞERİ</t>
  </si>
  <si>
    <t>LİSANS MEZUNİYET NOTU</t>
  </si>
  <si>
    <t>LİSANS MEZUNİYET NOTU %30 DEĞERİ</t>
  </si>
  <si>
    <t>GİRİŞ SINAV NOTU</t>
  </si>
  <si>
    <t>GİRİŞ SINAV NOTU
 %30 DEĞERİ</t>
  </si>
  <si>
    <t>Kazandı</t>
  </si>
  <si>
    <t>Yedek</t>
  </si>
  <si>
    <t>Kazanamadı</t>
  </si>
  <si>
    <t>Sınava Girmedi</t>
  </si>
  <si>
    <t xml:space="preserve">ABANT İZZET BAYSAL ÜNİVERSİTESİ
ÖĞRETİM ELEMANI GİRİŞ SINAVI SONUÇLARI 
05/01/2017
</t>
  </si>
  <si>
    <t>Radyo, Televizyon ve Sinema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</si>
</sst>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00"/>
    <numFmt numFmtId="199" formatCode="[$-41F]dd\ mmmm\ yyyy\ dddd"/>
    <numFmt numFmtId="200" formatCode="mmm/yyyy"/>
    <numFmt numFmtId="201" formatCode="00000"/>
    <numFmt numFmtId="202" formatCode="0.000000"/>
    <numFmt numFmtId="203" formatCode="0.00000"/>
  </numFmts>
  <fonts count="39">
    <font>
      <sz val="10"/>
      <name val="Arial"/>
      <family val="0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20.28125" style="1" bestFit="1" customWidth="1"/>
    <col min="2" max="2" width="33.57421875" style="7" bestFit="1" customWidth="1"/>
    <col min="3" max="3" width="10.57421875" style="6" bestFit="1" customWidth="1"/>
    <col min="4" max="4" width="5.28125" style="6" bestFit="1" customWidth="1"/>
    <col min="5" max="5" width="6.8515625" style="6" bestFit="1" customWidth="1"/>
    <col min="6" max="6" width="11.28125" style="6" bestFit="1" customWidth="1"/>
    <col min="7" max="7" width="34.140625" style="7" bestFit="1" customWidth="1"/>
    <col min="8" max="8" width="10.140625" style="8" customWidth="1"/>
    <col min="9" max="9" width="14.00390625" style="8" customWidth="1"/>
    <col min="10" max="10" width="13.00390625" style="8" customWidth="1"/>
    <col min="11" max="11" width="15.28125" style="8" customWidth="1"/>
    <col min="12" max="12" width="13.421875" style="8" customWidth="1"/>
    <col min="13" max="13" width="16.140625" style="8" customWidth="1"/>
    <col min="14" max="14" width="13.421875" style="8" customWidth="1"/>
    <col min="15" max="15" width="15.57421875" style="8" customWidth="1"/>
    <col min="16" max="16" width="11.8515625" style="8" customWidth="1"/>
    <col min="17" max="17" width="19.140625" style="7" customWidth="1"/>
    <col min="18" max="16384" width="9.140625" style="1" customWidth="1"/>
  </cols>
  <sheetData>
    <row r="1" spans="1:17" s="9" customFormat="1" ht="70.5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9" customFormat="1" ht="57" customHeight="1">
      <c r="A2" s="11" t="s">
        <v>1</v>
      </c>
      <c r="B2" s="12" t="s">
        <v>2</v>
      </c>
      <c r="C2" s="10" t="s">
        <v>11</v>
      </c>
      <c r="D2" s="13" t="s">
        <v>3</v>
      </c>
      <c r="E2" s="13" t="s">
        <v>4</v>
      </c>
      <c r="F2" s="13" t="s">
        <v>5</v>
      </c>
      <c r="G2" s="12" t="s">
        <v>0</v>
      </c>
      <c r="H2" s="14" t="s">
        <v>6</v>
      </c>
      <c r="I2" s="14" t="s">
        <v>23</v>
      </c>
      <c r="J2" s="14" t="s">
        <v>7</v>
      </c>
      <c r="K2" s="14" t="s">
        <v>24</v>
      </c>
      <c r="L2" s="14" t="s">
        <v>25</v>
      </c>
      <c r="M2" s="14" t="s">
        <v>26</v>
      </c>
      <c r="N2" s="14" t="s">
        <v>27</v>
      </c>
      <c r="O2" s="14" t="s">
        <v>28</v>
      </c>
      <c r="P2" s="14" t="s">
        <v>9</v>
      </c>
      <c r="Q2" s="12" t="s">
        <v>8</v>
      </c>
    </row>
    <row r="3" spans="1:17" s="22" customFormat="1" ht="36" customHeight="1">
      <c r="A3" s="17" t="s">
        <v>12</v>
      </c>
      <c r="B3" s="18" t="s">
        <v>34</v>
      </c>
      <c r="C3" s="19" t="s">
        <v>10</v>
      </c>
      <c r="D3" s="20">
        <v>5</v>
      </c>
      <c r="E3" s="20">
        <v>1</v>
      </c>
      <c r="F3" s="20">
        <v>1013471</v>
      </c>
      <c r="G3" s="18" t="s">
        <v>19</v>
      </c>
      <c r="H3" s="21">
        <v>79.8828</v>
      </c>
      <c r="I3" s="21">
        <f>H3*0.3</f>
        <v>23.96484</v>
      </c>
      <c r="J3" s="21">
        <v>75</v>
      </c>
      <c r="K3" s="21">
        <f>J3*0.1</f>
        <v>7.5</v>
      </c>
      <c r="L3" s="21">
        <v>68.15</v>
      </c>
      <c r="M3" s="21">
        <f>L3*0.3</f>
        <v>20.445</v>
      </c>
      <c r="N3" s="21">
        <v>85</v>
      </c>
      <c r="O3" s="21">
        <f>N3*0.3</f>
        <v>25.5</v>
      </c>
      <c r="P3" s="21">
        <f>I3+K3+M3+O3</f>
        <v>77.40984</v>
      </c>
      <c r="Q3" s="18" t="s">
        <v>29</v>
      </c>
    </row>
    <row r="4" spans="1:17" ht="36" customHeight="1">
      <c r="A4" s="3" t="s">
        <v>12</v>
      </c>
      <c r="B4" s="4" t="s">
        <v>34</v>
      </c>
      <c r="C4" s="2" t="s">
        <v>10</v>
      </c>
      <c r="D4" s="15">
        <v>5</v>
      </c>
      <c r="E4" s="15">
        <v>1</v>
      </c>
      <c r="F4" s="15">
        <v>1013471</v>
      </c>
      <c r="G4" s="4" t="s">
        <v>21</v>
      </c>
      <c r="H4" s="5">
        <v>84.1311</v>
      </c>
      <c r="I4" s="5">
        <f>H4*0.3</f>
        <v>25.23933</v>
      </c>
      <c r="J4" s="5">
        <v>65</v>
      </c>
      <c r="K4" s="5">
        <f>J4*0.1</f>
        <v>6.5</v>
      </c>
      <c r="L4" s="5">
        <v>64.06</v>
      </c>
      <c r="M4" s="5">
        <f>L4*0.3</f>
        <v>19.218</v>
      </c>
      <c r="N4" s="5">
        <v>85</v>
      </c>
      <c r="O4" s="5">
        <f>N4*0.3</f>
        <v>25.5</v>
      </c>
      <c r="P4" s="5">
        <f>I4+K4+M4+O4</f>
        <v>76.45733</v>
      </c>
      <c r="Q4" s="4" t="s">
        <v>30</v>
      </c>
    </row>
    <row r="5" spans="1:17" ht="36" customHeight="1">
      <c r="A5" s="3" t="s">
        <v>12</v>
      </c>
      <c r="B5" s="4" t="s">
        <v>34</v>
      </c>
      <c r="C5" s="2" t="s">
        <v>10</v>
      </c>
      <c r="D5" s="15">
        <v>5</v>
      </c>
      <c r="E5" s="15">
        <v>1</v>
      </c>
      <c r="F5" s="15">
        <v>1013471</v>
      </c>
      <c r="G5" s="4" t="s">
        <v>14</v>
      </c>
      <c r="H5" s="5">
        <v>85.9362</v>
      </c>
      <c r="I5" s="5">
        <f>H5*0.3</f>
        <v>25.78086</v>
      </c>
      <c r="J5" s="5">
        <v>86.25</v>
      </c>
      <c r="K5" s="5">
        <f>J5*0.1</f>
        <v>8.625</v>
      </c>
      <c r="L5" s="5">
        <v>85.3</v>
      </c>
      <c r="M5" s="5">
        <f>L5*0.3</f>
        <v>25.59</v>
      </c>
      <c r="N5" s="5">
        <v>50</v>
      </c>
      <c r="O5" s="5">
        <f>N5*0.3</f>
        <v>15</v>
      </c>
      <c r="P5" s="5">
        <f>I5+K5+M5+O5</f>
        <v>74.99586000000001</v>
      </c>
      <c r="Q5" s="4" t="s">
        <v>31</v>
      </c>
    </row>
    <row r="6" spans="1:17" ht="36" customHeight="1">
      <c r="A6" s="3" t="s">
        <v>12</v>
      </c>
      <c r="B6" s="4" t="s">
        <v>34</v>
      </c>
      <c r="C6" s="2" t="s">
        <v>10</v>
      </c>
      <c r="D6" s="15">
        <v>5</v>
      </c>
      <c r="E6" s="15">
        <v>1</v>
      </c>
      <c r="F6" s="15">
        <v>1013471</v>
      </c>
      <c r="G6" s="4" t="s">
        <v>20</v>
      </c>
      <c r="H6" s="5">
        <v>85.6896</v>
      </c>
      <c r="I6" s="5">
        <f>H6*0.3</f>
        <v>25.706879999999998</v>
      </c>
      <c r="J6" s="5">
        <v>63.75</v>
      </c>
      <c r="K6" s="5">
        <f>J6*0.1</f>
        <v>6.375</v>
      </c>
      <c r="L6" s="5">
        <v>82.2</v>
      </c>
      <c r="M6" s="5">
        <f>L6*0.3</f>
        <v>24.66</v>
      </c>
      <c r="N6" s="5">
        <v>60</v>
      </c>
      <c r="O6" s="5">
        <f>N6*0.3</f>
        <v>18</v>
      </c>
      <c r="P6" s="5">
        <f>I6+K6+M6+O6</f>
        <v>74.74188</v>
      </c>
      <c r="Q6" s="4" t="s">
        <v>31</v>
      </c>
    </row>
    <row r="7" spans="1:17" ht="36" customHeight="1">
      <c r="A7" s="3" t="s">
        <v>12</v>
      </c>
      <c r="B7" s="4" t="s">
        <v>34</v>
      </c>
      <c r="C7" s="2" t="s">
        <v>10</v>
      </c>
      <c r="D7" s="15">
        <v>5</v>
      </c>
      <c r="E7" s="15">
        <v>1</v>
      </c>
      <c r="F7" s="15">
        <v>1013471</v>
      </c>
      <c r="G7" s="4" t="s">
        <v>13</v>
      </c>
      <c r="H7" s="5"/>
      <c r="I7" s="5"/>
      <c r="J7" s="5"/>
      <c r="K7" s="5"/>
      <c r="L7" s="5"/>
      <c r="M7" s="5"/>
      <c r="N7" s="5"/>
      <c r="O7" s="5"/>
      <c r="P7" s="5"/>
      <c r="Q7" s="4" t="s">
        <v>32</v>
      </c>
    </row>
    <row r="8" spans="1:17" ht="36" customHeight="1">
      <c r="A8" s="3" t="s">
        <v>12</v>
      </c>
      <c r="B8" s="4" t="s">
        <v>34</v>
      </c>
      <c r="C8" s="2" t="s">
        <v>10</v>
      </c>
      <c r="D8" s="15">
        <v>5</v>
      </c>
      <c r="E8" s="15">
        <v>1</v>
      </c>
      <c r="F8" s="15">
        <v>1013471</v>
      </c>
      <c r="G8" s="4" t="s">
        <v>15</v>
      </c>
      <c r="H8" s="5"/>
      <c r="I8" s="5"/>
      <c r="J8" s="5"/>
      <c r="K8" s="5"/>
      <c r="L8" s="5"/>
      <c r="M8" s="5"/>
      <c r="N8" s="5"/>
      <c r="O8" s="5"/>
      <c r="P8" s="5"/>
      <c r="Q8" s="4" t="s">
        <v>32</v>
      </c>
    </row>
    <row r="9" spans="1:17" ht="36" customHeight="1">
      <c r="A9" s="3" t="s">
        <v>12</v>
      </c>
      <c r="B9" s="4" t="s">
        <v>34</v>
      </c>
      <c r="C9" s="2" t="s">
        <v>10</v>
      </c>
      <c r="D9" s="15">
        <v>5</v>
      </c>
      <c r="E9" s="15">
        <v>1</v>
      </c>
      <c r="F9" s="15">
        <v>1013471</v>
      </c>
      <c r="G9" s="4" t="s">
        <v>16</v>
      </c>
      <c r="H9" s="5"/>
      <c r="I9" s="5"/>
      <c r="J9" s="5"/>
      <c r="K9" s="5"/>
      <c r="L9" s="5"/>
      <c r="M9" s="5"/>
      <c r="N9" s="5"/>
      <c r="O9" s="5"/>
      <c r="P9" s="5"/>
      <c r="Q9" s="4" t="s">
        <v>32</v>
      </c>
    </row>
    <row r="10" spans="1:17" ht="36" customHeight="1">
      <c r="A10" s="3" t="s">
        <v>12</v>
      </c>
      <c r="B10" s="4" t="s">
        <v>34</v>
      </c>
      <c r="C10" s="2" t="s">
        <v>10</v>
      </c>
      <c r="D10" s="15">
        <v>5</v>
      </c>
      <c r="E10" s="15">
        <v>1</v>
      </c>
      <c r="F10" s="15">
        <v>1013471</v>
      </c>
      <c r="G10" s="4" t="s">
        <v>17</v>
      </c>
      <c r="H10" s="5"/>
      <c r="I10" s="5"/>
      <c r="J10" s="5"/>
      <c r="K10" s="5"/>
      <c r="L10" s="5"/>
      <c r="M10" s="5"/>
      <c r="N10" s="5"/>
      <c r="O10" s="5"/>
      <c r="P10" s="5"/>
      <c r="Q10" s="4" t="s">
        <v>32</v>
      </c>
    </row>
    <row r="11" spans="1:17" ht="36" customHeight="1">
      <c r="A11" s="3" t="s">
        <v>12</v>
      </c>
      <c r="B11" s="4" t="s">
        <v>34</v>
      </c>
      <c r="C11" s="2" t="s">
        <v>10</v>
      </c>
      <c r="D11" s="15">
        <v>5</v>
      </c>
      <c r="E11" s="15">
        <v>1</v>
      </c>
      <c r="F11" s="15">
        <v>1013471</v>
      </c>
      <c r="G11" s="4" t="s">
        <v>18</v>
      </c>
      <c r="H11" s="5"/>
      <c r="I11" s="5"/>
      <c r="J11" s="5"/>
      <c r="K11" s="5"/>
      <c r="L11" s="5"/>
      <c r="M11" s="5"/>
      <c r="N11" s="5"/>
      <c r="O11" s="5"/>
      <c r="P11" s="5"/>
      <c r="Q11" s="4" t="s">
        <v>32</v>
      </c>
    </row>
    <row r="12" spans="1:17" ht="36" customHeight="1">
      <c r="A12" s="3" t="s">
        <v>12</v>
      </c>
      <c r="B12" s="4" t="s">
        <v>34</v>
      </c>
      <c r="C12" s="2" t="s">
        <v>10</v>
      </c>
      <c r="D12" s="15">
        <v>5</v>
      </c>
      <c r="E12" s="15">
        <v>1</v>
      </c>
      <c r="F12" s="15">
        <v>1013471</v>
      </c>
      <c r="G12" s="4" t="s">
        <v>22</v>
      </c>
      <c r="H12" s="5"/>
      <c r="I12" s="5"/>
      <c r="J12" s="5"/>
      <c r="K12" s="5"/>
      <c r="L12" s="5"/>
      <c r="M12" s="5"/>
      <c r="N12" s="5"/>
      <c r="O12" s="5"/>
      <c r="P12" s="5"/>
      <c r="Q12" s="4" t="s">
        <v>32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</sheetData>
  <sheetProtection/>
  <mergeCells count="1">
    <mergeCell ref="A1:Q1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</cp:lastModifiedBy>
  <cp:lastPrinted>2016-12-30T06:49:59Z</cp:lastPrinted>
  <dcterms:created xsi:type="dcterms:W3CDTF">1999-05-26T11:21:22Z</dcterms:created>
  <dcterms:modified xsi:type="dcterms:W3CDTF">2017-01-04T08:45:57Z</dcterms:modified>
  <cp:category/>
  <cp:version/>
  <cp:contentType/>
  <cp:contentStatus/>
</cp:coreProperties>
</file>